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Pictures\ACC\Competitions\"/>
    </mc:Choice>
  </mc:AlternateContent>
  <xr:revisionPtr revIDLastSave="0" documentId="8_{D48EC43A-0A74-43C9-ACFA-CE37DF33EC62}" xr6:coauthVersionLast="47" xr6:coauthVersionMax="47" xr10:uidLastSave="{00000000-0000-0000-0000-000000000000}"/>
  <bookViews>
    <workbookView xWindow="29205" yWindow="720" windowWidth="21600" windowHeight="1642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3" i="1" l="1"/>
  <c r="V50" i="1"/>
  <c r="U50" i="1"/>
  <c r="T50" i="1"/>
  <c r="S50" i="1"/>
  <c r="R50" i="1"/>
  <c r="Q50" i="1"/>
  <c r="P50" i="1"/>
  <c r="O50" i="1"/>
  <c r="N50" i="1"/>
  <c r="U49" i="1"/>
  <c r="T49" i="1"/>
  <c r="S49" i="1"/>
  <c r="R49" i="1"/>
  <c r="Q49" i="1"/>
  <c r="P49" i="1"/>
  <c r="O49" i="1"/>
  <c r="N49" i="1"/>
  <c r="U44" i="1"/>
  <c r="T44" i="1"/>
  <c r="AD56" i="1"/>
  <c r="AD55" i="1"/>
  <c r="AD54" i="1"/>
  <c r="AD53" i="1"/>
  <c r="AC56" i="1"/>
  <c r="AC55" i="1"/>
  <c r="AC54" i="1"/>
  <c r="AC53" i="1"/>
  <c r="AB56" i="1"/>
  <c r="AB55" i="1"/>
  <c r="AB54" i="1"/>
  <c r="AB53" i="1"/>
  <c r="AA56" i="1"/>
  <c r="AA55" i="1"/>
  <c r="AA54" i="1"/>
  <c r="AA53" i="1"/>
  <c r="Z56" i="1"/>
  <c r="Z55" i="1"/>
  <c r="Z54" i="1"/>
  <c r="Z53" i="1"/>
  <c r="Y56" i="1"/>
  <c r="Y55" i="1"/>
  <c r="Y54" i="1"/>
  <c r="Y53" i="1"/>
  <c r="X56" i="1"/>
  <c r="X55" i="1"/>
  <c r="X54" i="1"/>
  <c r="X53" i="1"/>
  <c r="W56" i="1"/>
  <c r="W55" i="1"/>
  <c r="W54" i="1"/>
  <c r="W53" i="1"/>
  <c r="V56" i="1"/>
  <c r="V55" i="1"/>
  <c r="V54" i="1"/>
  <c r="V53" i="1"/>
  <c r="U56" i="1"/>
  <c r="U55" i="1"/>
  <c r="U54" i="1"/>
  <c r="U53" i="1"/>
  <c r="T56" i="1"/>
  <c r="T55" i="1"/>
  <c r="T54" i="1"/>
  <c r="T53" i="1"/>
  <c r="S56" i="1"/>
  <c r="S55" i="1"/>
  <c r="S54" i="1"/>
  <c r="S53" i="1"/>
  <c r="R56" i="1"/>
  <c r="R55" i="1"/>
  <c r="R54" i="1"/>
  <c r="R53" i="1"/>
  <c r="Q56" i="1"/>
  <c r="Q55" i="1"/>
  <c r="Q54" i="1"/>
  <c r="Q53" i="1"/>
  <c r="P56" i="1"/>
  <c r="P55" i="1"/>
  <c r="P54" i="1"/>
  <c r="P53" i="1"/>
  <c r="O56" i="1"/>
  <c r="O55" i="1"/>
  <c r="O54" i="1"/>
  <c r="O53" i="1"/>
  <c r="N56" i="1"/>
  <c r="N55" i="1"/>
  <c r="N54" i="1"/>
  <c r="N53" i="1"/>
  <c r="M56" i="1"/>
  <c r="M55" i="1"/>
  <c r="M54" i="1"/>
  <c r="M53" i="1"/>
  <c r="L56" i="1"/>
  <c r="L55" i="1"/>
  <c r="L54" i="1"/>
  <c r="L53" i="1"/>
  <c r="K56" i="1"/>
  <c r="K55" i="1"/>
  <c r="K54" i="1"/>
  <c r="K53" i="1"/>
  <c r="J56" i="1"/>
  <c r="J55" i="1"/>
  <c r="J54" i="1"/>
  <c r="J53" i="1"/>
  <c r="I56" i="1"/>
  <c r="I55" i="1"/>
  <c r="I54" i="1"/>
  <c r="I53" i="1"/>
  <c r="H56" i="1"/>
  <c r="H55" i="1"/>
  <c r="H54" i="1"/>
  <c r="H53" i="1"/>
  <c r="G56" i="1"/>
  <c r="G55" i="1"/>
  <c r="G54" i="1"/>
  <c r="G53" i="1"/>
  <c r="F56" i="1"/>
  <c r="F55" i="1"/>
  <c r="F54" i="1"/>
  <c r="E56" i="1"/>
  <c r="E55" i="1"/>
  <c r="E54" i="1"/>
  <c r="E53" i="1"/>
  <c r="D56" i="1"/>
  <c r="D55" i="1"/>
  <c r="D54" i="1"/>
  <c r="D53" i="1"/>
  <c r="C56" i="1"/>
  <c r="C55" i="1"/>
  <c r="C54" i="1"/>
  <c r="C53" i="1"/>
  <c r="K57" i="1" l="1"/>
  <c r="I57" i="1"/>
  <c r="Y57" i="1"/>
  <c r="S57" i="1"/>
  <c r="W57" i="1"/>
  <c r="G57" i="1"/>
  <c r="Q57" i="1"/>
  <c r="U57" i="1"/>
  <c r="AB57" i="1"/>
  <c r="E57" i="1"/>
  <c r="AC57" i="1"/>
  <c r="F57" i="1"/>
  <c r="L57" i="1"/>
  <c r="P57" i="1"/>
  <c r="R57" i="1"/>
  <c r="T57" i="1"/>
  <c r="V57" i="1"/>
  <c r="X57" i="1"/>
  <c r="AA57" i="1"/>
  <c r="Z57" i="1"/>
  <c r="AD57" i="1"/>
  <c r="N57" i="1"/>
  <c r="J57" i="1"/>
  <c r="H57" i="1"/>
  <c r="O57" i="1"/>
  <c r="C57" i="1"/>
  <c r="D57" i="1"/>
  <c r="M57" i="1"/>
  <c r="M44" i="1"/>
  <c r="M50" i="1"/>
  <c r="M49" i="1"/>
  <c r="F45" i="1"/>
  <c r="F44" i="1"/>
  <c r="F46" i="1"/>
  <c r="F47" i="1"/>
  <c r="O47" i="1"/>
  <c r="O46" i="1"/>
  <c r="O45" i="1"/>
  <c r="O44" i="1"/>
  <c r="F50" i="1"/>
  <c r="F49" i="1"/>
  <c r="AD50" i="1"/>
  <c r="AC50" i="1"/>
  <c r="AB50" i="1"/>
  <c r="AA50" i="1"/>
  <c r="Z50" i="1"/>
  <c r="Y50" i="1"/>
  <c r="W50" i="1"/>
  <c r="L50" i="1"/>
  <c r="K50" i="1"/>
  <c r="J50" i="1"/>
  <c r="I50" i="1"/>
  <c r="H50" i="1"/>
  <c r="G50" i="1"/>
  <c r="E50" i="1"/>
  <c r="D50" i="1"/>
  <c r="AD49" i="1"/>
  <c r="AC49" i="1"/>
  <c r="AB49" i="1"/>
  <c r="AA49" i="1"/>
  <c r="Z49" i="1"/>
  <c r="Y49" i="1"/>
  <c r="X49" i="1"/>
  <c r="W49" i="1"/>
  <c r="V49" i="1"/>
  <c r="L49" i="1"/>
  <c r="K49" i="1"/>
  <c r="J49" i="1"/>
  <c r="I49" i="1"/>
  <c r="H49" i="1"/>
  <c r="G49" i="1"/>
  <c r="E49" i="1"/>
  <c r="D49" i="1"/>
  <c r="C50" i="1"/>
  <c r="C49" i="1"/>
  <c r="H47" i="1"/>
  <c r="H46" i="1"/>
  <c r="H45" i="1"/>
  <c r="H44" i="1"/>
  <c r="U47" i="1"/>
  <c r="U46" i="1"/>
  <c r="U45" i="1"/>
  <c r="E47" i="1"/>
  <c r="E46" i="1"/>
  <c r="E45" i="1"/>
  <c r="E44" i="1"/>
  <c r="J47" i="1"/>
  <c r="J46" i="1"/>
  <c r="J45" i="1"/>
  <c r="J44" i="1"/>
  <c r="Q47" i="1"/>
  <c r="Q46" i="1"/>
  <c r="Q45" i="1"/>
  <c r="Q44" i="1"/>
  <c r="X46" i="1"/>
  <c r="X45" i="1"/>
  <c r="X44" i="1"/>
  <c r="X47" i="1"/>
  <c r="AD47" i="1"/>
  <c r="AD46" i="1"/>
  <c r="AD45" i="1"/>
  <c r="AD44" i="1"/>
  <c r="AC47" i="1"/>
  <c r="AC46" i="1"/>
  <c r="AC45" i="1"/>
  <c r="AC44" i="1"/>
  <c r="AB47" i="1"/>
  <c r="AB46" i="1"/>
  <c r="AB45" i="1"/>
  <c r="AB44" i="1"/>
  <c r="AA47" i="1"/>
  <c r="AA46" i="1"/>
  <c r="AA45" i="1"/>
  <c r="AA44" i="1"/>
  <c r="Z47" i="1"/>
  <c r="Z46" i="1"/>
  <c r="Z45" i="1"/>
  <c r="Z44" i="1"/>
  <c r="Y47" i="1"/>
  <c r="Y46" i="1"/>
  <c r="Y45" i="1"/>
  <c r="Y44" i="1"/>
  <c r="W47" i="1"/>
  <c r="W46" i="1"/>
  <c r="W45" i="1"/>
  <c r="W44" i="1"/>
  <c r="V47" i="1"/>
  <c r="V46" i="1"/>
  <c r="V45" i="1"/>
  <c r="V44" i="1"/>
  <c r="T47" i="1"/>
  <c r="T46" i="1"/>
  <c r="T45" i="1"/>
  <c r="S47" i="1"/>
  <c r="S46" i="1"/>
  <c r="S45" i="1"/>
  <c r="S44" i="1"/>
  <c r="R47" i="1"/>
  <c r="R46" i="1"/>
  <c r="R45" i="1"/>
  <c r="R44" i="1"/>
  <c r="P47" i="1"/>
  <c r="P46" i="1"/>
  <c r="P45" i="1"/>
  <c r="P44" i="1"/>
  <c r="N47" i="1"/>
  <c r="N46" i="1"/>
  <c r="N45" i="1"/>
  <c r="N44" i="1"/>
  <c r="M47" i="1"/>
  <c r="M46" i="1"/>
  <c r="M45" i="1"/>
  <c r="L47" i="1"/>
  <c r="L46" i="1"/>
  <c r="L45" i="1"/>
  <c r="L44" i="1"/>
  <c r="K47" i="1"/>
  <c r="K46" i="1"/>
  <c r="K45" i="1"/>
  <c r="K44" i="1"/>
  <c r="I47" i="1"/>
  <c r="I46" i="1"/>
  <c r="I45" i="1"/>
  <c r="I44" i="1"/>
  <c r="G47" i="1"/>
  <c r="G46" i="1"/>
  <c r="G45" i="1"/>
  <c r="G44" i="1"/>
  <c r="D47" i="1"/>
  <c r="D46" i="1"/>
  <c r="D45" i="1"/>
  <c r="D44" i="1"/>
  <c r="C47" i="1"/>
  <c r="C46" i="1"/>
  <c r="C45" i="1"/>
  <c r="C44" i="1"/>
  <c r="X50" i="1"/>
  <c r="AB51" i="1" l="1"/>
  <c r="AC51" i="1"/>
  <c r="U51" i="1"/>
  <c r="Z51" i="1"/>
  <c r="X51" i="1"/>
  <c r="Y51" i="1"/>
  <c r="AD51" i="1"/>
  <c r="S51" i="1"/>
  <c r="V51" i="1"/>
  <c r="AA51" i="1"/>
  <c r="T51" i="1"/>
  <c r="C51" i="1"/>
  <c r="Q51" i="1"/>
  <c r="R51" i="1"/>
  <c r="M51" i="1"/>
  <c r="D51" i="1"/>
  <c r="L51" i="1"/>
  <c r="J51" i="1"/>
  <c r="E51" i="1"/>
  <c r="I51" i="1"/>
  <c r="N51" i="1"/>
  <c r="W51" i="1"/>
  <c r="P51" i="1"/>
  <c r="G51" i="1"/>
  <c r="K51" i="1"/>
  <c r="O51" i="1"/>
  <c r="H51" i="1"/>
  <c r="F51" i="1"/>
</calcChain>
</file>

<file path=xl/sharedStrings.xml><?xml version="1.0" encoding="utf-8"?>
<sst xmlns="http://schemas.openxmlformats.org/spreadsheetml/2006/main" count="74" uniqueCount="50">
  <si>
    <t>1 mono pdi</t>
  </si>
  <si>
    <t>1 colour pdi</t>
  </si>
  <si>
    <t>2 mono pdi</t>
  </si>
  <si>
    <t>2 colour pdi</t>
  </si>
  <si>
    <t>3 mono pdi</t>
  </si>
  <si>
    <t>3 colour pdi</t>
  </si>
  <si>
    <t>4 mono pdi</t>
  </si>
  <si>
    <t>4 colour pdi</t>
  </si>
  <si>
    <t>1st internal</t>
  </si>
  <si>
    <t>2nd internal</t>
  </si>
  <si>
    <t>3rd internal</t>
  </si>
  <si>
    <t>4th internal</t>
  </si>
  <si>
    <t>Total</t>
  </si>
  <si>
    <t>Print Total</t>
  </si>
  <si>
    <t>PDI Total</t>
  </si>
  <si>
    <t xml:space="preserve"> </t>
  </si>
  <si>
    <t>`</t>
  </si>
  <si>
    <t>2 print</t>
  </si>
  <si>
    <t>3 print</t>
  </si>
  <si>
    <t>4 print</t>
  </si>
  <si>
    <t>David Beardmore</t>
  </si>
  <si>
    <t>Geoff Reader</t>
  </si>
  <si>
    <t>Sandra Blackburn</t>
  </si>
  <si>
    <t>Muriel Dale</t>
  </si>
  <si>
    <t>Andrew Donkin</t>
  </si>
  <si>
    <t>Jon Blackburn</t>
  </si>
  <si>
    <t>Paul Philips</t>
  </si>
  <si>
    <t>Neil Skidmore</t>
  </si>
  <si>
    <t>1 Bill Duffin</t>
  </si>
  <si>
    <t>2 Bill Duffin</t>
  </si>
  <si>
    <t>3 Bill Duffin</t>
  </si>
  <si>
    <t>4 Bill Duffin</t>
  </si>
  <si>
    <t>1st Bill Duffin</t>
  </si>
  <si>
    <t>2nd Bill Duffin</t>
  </si>
  <si>
    <t>3rd Bill Duffin</t>
  </si>
  <si>
    <t>4th Bill Duffin</t>
  </si>
  <si>
    <t>Navin Rathnakumar</t>
  </si>
  <si>
    <t>Jason Rowley</t>
  </si>
  <si>
    <t>Kim Parkes-Smith</t>
  </si>
  <si>
    <t>Andrew Parkes-Smith</t>
  </si>
  <si>
    <t>Phil Raden</t>
  </si>
  <si>
    <t>June Breese</t>
  </si>
  <si>
    <t>1 print colour</t>
  </si>
  <si>
    <t>1 print mono</t>
  </si>
  <si>
    <t>Geoff Wales</t>
  </si>
  <si>
    <t>Winnie Raynor</t>
  </si>
  <si>
    <t>Mark Alington</t>
  </si>
  <si>
    <t>Dave West</t>
  </si>
  <si>
    <t>Peter Farrer</t>
  </si>
  <si>
    <t>Neale Machin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</si>
</sst>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180"/>
    </xf>
    <xf numFmtId="0" fontId="4" fillId="0" borderId="0" xfId="0" applyFont="1"/>
    <xf numFmtId="164" fontId="3" fillId="0" borderId="0" xfId="0" applyNumberFormat="1" applyFont="1"/>
    <xf numFmtId="164" fontId="3" fillId="2" borderId="0" xfId="0" applyNumberFormat="1" applyFont="1" applyFill="1"/>
    <xf numFmtId="164" fontId="4" fillId="0" borderId="0" xfId="0" applyNumberFormat="1" applyFont="1"/>
    <xf numFmtId="164" fontId="4" fillId="2" borderId="0" xfId="0" applyNumberFormat="1" applyFont="1" applyFill="1"/>
    <xf numFmtId="0" fontId="5" fillId="0" borderId="0" xfId="0" applyFont="1"/>
    <xf numFmtId="0" fontId="0" fillId="0" borderId="0" xfId="0" applyAlignment="1">
      <alignment textRotation="180"/>
    </xf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3" borderId="0" xfId="0" applyFill="1" applyAlignment="1">
      <alignment textRotation="180"/>
    </xf>
    <xf numFmtId="0" fontId="3" fillId="3" borderId="0" xfId="0" applyFont="1" applyFill="1"/>
    <xf numFmtId="0" fontId="3" fillId="3" borderId="1" xfId="0" applyFont="1" applyFill="1" applyBorder="1"/>
    <xf numFmtId="0" fontId="0" fillId="3" borderId="2" xfId="0" applyFill="1" applyBorder="1"/>
    <xf numFmtId="0" fontId="0" fillId="3" borderId="0" xfId="0" applyFill="1"/>
    <xf numFmtId="164" fontId="3" fillId="3" borderId="0" xfId="0" applyNumberFormat="1" applyFont="1" applyFill="1"/>
    <xf numFmtId="164" fontId="4" fillId="3" borderId="0" xfId="0" applyNumberFormat="1" applyFont="1" applyFill="1"/>
    <xf numFmtId="0" fontId="5" fillId="3" borderId="0" xfId="0" applyFont="1" applyFill="1"/>
    <xf numFmtId="0" fontId="3" fillId="3" borderId="0" xfId="0" applyFont="1" applyFill="1" applyAlignment="1">
      <alignment textRotation="180"/>
    </xf>
    <xf numFmtId="0" fontId="0" fillId="3" borderId="1" xfId="0" applyFill="1" applyBorder="1"/>
    <xf numFmtId="0" fontId="6" fillId="3" borderId="0" xfId="0" applyFont="1" applyFill="1"/>
    <xf numFmtId="0" fontId="3" fillId="3" borderId="2" xfId="0" applyFont="1" applyFill="1" applyBorder="1"/>
    <xf numFmtId="0" fontId="3" fillId="4" borderId="0" xfId="0" applyFont="1" applyFill="1"/>
    <xf numFmtId="0" fontId="0" fillId="3" borderId="3" xfId="0" applyFill="1" applyBorder="1"/>
    <xf numFmtId="0" fontId="0" fillId="0" borderId="3" xfId="0" applyBorder="1"/>
    <xf numFmtId="0" fontId="3" fillId="3" borderId="3" xfId="0" applyFont="1" applyFill="1" applyBorder="1"/>
    <xf numFmtId="0" fontId="3" fillId="0" borderId="3" xfId="0" applyFont="1" applyBorder="1"/>
    <xf numFmtId="0" fontId="3" fillId="2" borderId="0" xfId="0" applyFont="1" applyFill="1"/>
    <xf numFmtId="0" fontId="0" fillId="5" borderId="0" xfId="0" applyFill="1" applyAlignment="1">
      <alignment textRotation="180"/>
    </xf>
    <xf numFmtId="0" fontId="3" fillId="5" borderId="0" xfId="0" applyFont="1" applyFill="1" applyAlignment="1">
      <alignment textRotation="180"/>
    </xf>
    <xf numFmtId="0" fontId="3" fillId="5" borderId="0" xfId="0" applyFont="1" applyFill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3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0" fontId="7" fillId="6" borderId="0" xfId="0" applyFont="1" applyFill="1" applyAlignment="1">
      <alignment horizontal="center" textRotation="180"/>
    </xf>
    <xf numFmtId="0" fontId="4" fillId="3" borderId="2" xfId="0" applyFont="1" applyFill="1" applyBorder="1"/>
    <xf numFmtId="0" fontId="3" fillId="3" borderId="4" xfId="0" applyFont="1" applyFill="1" applyBorder="1"/>
    <xf numFmtId="0" fontId="0" fillId="0" borderId="4" xfId="0" applyBorder="1"/>
    <xf numFmtId="0" fontId="3" fillId="0" borderId="4" xfId="0" applyFont="1" applyBorder="1"/>
    <xf numFmtId="0" fontId="0" fillId="3" borderId="4" xfId="0" applyFill="1" applyBorder="1"/>
    <xf numFmtId="0" fontId="3" fillId="5" borderId="2" xfId="0" applyFont="1" applyFill="1" applyBorder="1"/>
    <xf numFmtId="0" fontId="0" fillId="0" borderId="0" xfId="0" applyFont="1" applyFill="1" applyBorder="1"/>
    <xf numFmtId="0" fontId="0" fillId="0" borderId="0" xfId="0" applyFill="1" applyBorder="1"/>
  </cellXfs>
  <cellStyles count="3">
    <cellStyle name="Followed Hyperlink" xfId="1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8"/>
  <sheetViews>
    <sheetView tabSelected="1" zoomScale="90" zoomScaleNormal="90" zoomScalePageLayoutView="80" workbookViewId="0">
      <pane ySplit="2415" topLeftCell="A49" activePane="bottomLeft"/>
      <selection activeCell="AA1" sqref="AA1"/>
      <selection pane="bottomLeft" activeCell="AG40" sqref="AG40"/>
    </sheetView>
  </sheetViews>
  <sheetFormatPr defaultColWidth="9" defaultRowHeight="15" x14ac:dyDescent="0.25"/>
  <cols>
    <col min="1" max="1" width="16.85546875" style="1" customWidth="1"/>
    <col min="2" max="2" width="9" style="1"/>
    <col min="3" max="3" width="7.5703125" style="15" customWidth="1"/>
    <col min="4" max="4" width="5.85546875" style="1" customWidth="1"/>
    <col min="5" max="5" width="5.85546875" style="15" customWidth="1"/>
    <col min="6" max="6" width="7" style="1" customWidth="1"/>
    <col min="7" max="7" width="6" style="15" customWidth="1"/>
    <col min="8" max="8" width="7" style="1" customWidth="1"/>
    <col min="9" max="9" width="6.85546875" style="15" customWidth="1"/>
    <col min="10" max="10" width="5.85546875" style="1" customWidth="1"/>
    <col min="11" max="11" width="8.140625" style="15" customWidth="1"/>
    <col min="12" max="12" width="7" style="1" customWidth="1"/>
    <col min="13" max="13" width="7.85546875" style="15" customWidth="1"/>
    <col min="14" max="14" width="6.5703125" style="1" customWidth="1"/>
    <col min="15" max="15" width="7" style="15" customWidth="1"/>
    <col min="16" max="16" width="7.7109375" style="1" customWidth="1"/>
    <col min="17" max="17" width="7.85546875" style="15" customWidth="1"/>
    <col min="18" max="18" width="8.28515625" style="1" customWidth="1"/>
    <col min="19" max="19" width="9" style="15" customWidth="1"/>
    <col min="20" max="20" width="7.7109375" style="1" customWidth="1"/>
    <col min="21" max="21" width="7.42578125" style="15" customWidth="1"/>
    <col min="22" max="22" width="5.85546875" style="1" customWidth="1"/>
    <col min="23" max="23" width="5.85546875" style="15" customWidth="1"/>
    <col min="24" max="24" width="5.85546875" style="1" customWidth="1"/>
    <col min="25" max="25" width="5.5703125" style="15" customWidth="1"/>
    <col min="26" max="26" width="6.140625" style="1" customWidth="1"/>
    <col min="27" max="27" width="5.85546875" style="15" customWidth="1"/>
    <col min="28" max="28" width="5.42578125" style="1" customWidth="1"/>
    <col min="29" max="29" width="6.42578125" style="1" customWidth="1"/>
    <col min="30" max="30" width="5.85546875" style="1" customWidth="1"/>
    <col min="31" max="16384" width="9" style="1"/>
  </cols>
  <sheetData>
    <row r="1" spans="1:31" ht="98.25" customHeight="1" x14ac:dyDescent="0.25">
      <c r="C1" s="14"/>
      <c r="D1" s="2"/>
      <c r="E1" s="22" t="s">
        <v>20</v>
      </c>
      <c r="F1" s="9" t="s">
        <v>40</v>
      </c>
      <c r="G1" s="22" t="s">
        <v>41</v>
      </c>
      <c r="H1" s="32" t="s">
        <v>21</v>
      </c>
      <c r="I1" s="14" t="s">
        <v>22</v>
      </c>
      <c r="J1" s="9" t="s">
        <v>25</v>
      </c>
      <c r="K1" s="22" t="s">
        <v>47</v>
      </c>
      <c r="L1" s="9"/>
      <c r="M1" s="14" t="s">
        <v>26</v>
      </c>
      <c r="N1" s="9" t="s">
        <v>39</v>
      </c>
      <c r="O1" s="22" t="s">
        <v>23</v>
      </c>
      <c r="P1" s="33"/>
      <c r="Q1" s="22" t="s">
        <v>36</v>
      </c>
      <c r="R1" s="9" t="s">
        <v>38</v>
      </c>
      <c r="S1" s="14" t="s">
        <v>24</v>
      </c>
      <c r="T1" s="9" t="s">
        <v>37</v>
      </c>
      <c r="U1" s="14" t="s">
        <v>27</v>
      </c>
      <c r="V1" s="34"/>
      <c r="W1" s="22" t="s">
        <v>44</v>
      </c>
      <c r="X1" s="9" t="s">
        <v>45</v>
      </c>
      <c r="Y1" s="22" t="s">
        <v>46</v>
      </c>
      <c r="Z1" s="2" t="s">
        <v>48</v>
      </c>
      <c r="AA1" s="22" t="s">
        <v>49</v>
      </c>
      <c r="AB1" s="2"/>
      <c r="AC1" s="2"/>
      <c r="AD1" s="2"/>
    </row>
    <row r="2" spans="1:31" s="26" customFormat="1" ht="20.45" customHeight="1" x14ac:dyDescent="0.3">
      <c r="A2" s="38"/>
      <c r="B2" s="38"/>
      <c r="C2" s="39">
        <v>1</v>
      </c>
      <c r="D2" s="39">
        <v>2</v>
      </c>
      <c r="E2" s="39">
        <v>12</v>
      </c>
      <c r="F2" s="39">
        <v>16</v>
      </c>
      <c r="G2" s="39">
        <v>18</v>
      </c>
      <c r="H2" s="39">
        <v>19</v>
      </c>
      <c r="I2" s="39">
        <v>22</v>
      </c>
      <c r="J2" s="39">
        <v>23</v>
      </c>
      <c r="K2" s="39">
        <v>25</v>
      </c>
      <c r="L2" s="39">
        <v>26</v>
      </c>
      <c r="M2" s="39">
        <v>28</v>
      </c>
      <c r="N2" s="40">
        <v>30</v>
      </c>
      <c r="O2" s="39">
        <v>32</v>
      </c>
      <c r="P2" s="39">
        <v>33</v>
      </c>
      <c r="Q2" s="39">
        <v>35</v>
      </c>
      <c r="R2" s="40">
        <v>37</v>
      </c>
      <c r="S2" s="39">
        <v>41</v>
      </c>
      <c r="T2" s="39">
        <v>43</v>
      </c>
      <c r="U2" s="39">
        <v>44</v>
      </c>
      <c r="V2" s="40">
        <v>45</v>
      </c>
      <c r="W2" s="40">
        <v>15</v>
      </c>
      <c r="X2" s="39">
        <v>24</v>
      </c>
      <c r="Y2" s="39">
        <v>20</v>
      </c>
      <c r="Z2" s="39">
        <v>31</v>
      </c>
      <c r="AA2" s="39">
        <v>17</v>
      </c>
      <c r="AB2" s="39"/>
      <c r="AC2" s="39"/>
      <c r="AD2" s="41"/>
      <c r="AE2" s="38"/>
    </row>
    <row r="3" spans="1:31" x14ac:dyDescent="0.25">
      <c r="A3" s="1" t="s">
        <v>42</v>
      </c>
      <c r="E3" s="15">
        <v>15</v>
      </c>
      <c r="H3">
        <v>20</v>
      </c>
      <c r="I3" s="15">
        <v>14</v>
      </c>
      <c r="L3"/>
      <c r="M3" s="15">
        <v>15</v>
      </c>
      <c r="O3" s="18">
        <v>16</v>
      </c>
      <c r="P3" s="34"/>
      <c r="Q3" s="18"/>
      <c r="S3" s="15">
        <v>19</v>
      </c>
      <c r="T3">
        <v>15</v>
      </c>
      <c r="U3" s="18"/>
    </row>
    <row r="4" spans="1:31" x14ac:dyDescent="0.25">
      <c r="A4" s="1" t="s">
        <v>42</v>
      </c>
      <c r="C4" s="25"/>
      <c r="D4" s="13"/>
      <c r="E4" s="25">
        <v>14</v>
      </c>
      <c r="F4" s="13"/>
      <c r="G4" s="25"/>
      <c r="H4" s="13">
        <v>18</v>
      </c>
      <c r="I4" s="25">
        <v>14</v>
      </c>
      <c r="J4" s="13"/>
      <c r="K4" s="25"/>
      <c r="L4" s="13"/>
      <c r="M4" s="25">
        <v>14</v>
      </c>
      <c r="N4" s="13"/>
      <c r="O4" s="17">
        <v>15</v>
      </c>
      <c r="P4" s="47"/>
      <c r="Q4" s="17"/>
      <c r="R4" s="13"/>
      <c r="S4" s="25">
        <v>17</v>
      </c>
      <c r="T4" s="13">
        <v>14</v>
      </c>
      <c r="U4" s="17"/>
      <c r="V4" s="13"/>
      <c r="W4" s="25"/>
      <c r="X4" s="13"/>
      <c r="Y4" s="25"/>
      <c r="Z4" s="13"/>
    </row>
    <row r="5" spans="1:31" x14ac:dyDescent="0.25">
      <c r="A5" s="1" t="s">
        <v>43</v>
      </c>
      <c r="E5" s="15">
        <v>15</v>
      </c>
      <c r="H5" s="1">
        <v>17</v>
      </c>
      <c r="I5" s="15">
        <v>14</v>
      </c>
      <c r="O5" s="15">
        <v>14</v>
      </c>
      <c r="P5" s="34"/>
      <c r="S5" s="15">
        <v>14</v>
      </c>
      <c r="T5">
        <v>15</v>
      </c>
    </row>
    <row r="6" spans="1:31" x14ac:dyDescent="0.25">
      <c r="A6" s="1" t="s">
        <v>43</v>
      </c>
      <c r="E6" s="18">
        <v>16</v>
      </c>
      <c r="G6" s="18"/>
      <c r="H6">
        <v>18</v>
      </c>
      <c r="I6" s="18">
        <v>14</v>
      </c>
      <c r="J6"/>
      <c r="K6" s="18"/>
      <c r="L6"/>
      <c r="M6" s="18"/>
      <c r="N6" s="13"/>
      <c r="O6" s="18">
        <v>15</v>
      </c>
      <c r="P6" s="35"/>
      <c r="Q6" s="18"/>
      <c r="R6" s="13"/>
      <c r="S6" s="18">
        <v>20</v>
      </c>
      <c r="T6">
        <v>19</v>
      </c>
      <c r="U6" s="18"/>
    </row>
    <row r="7" spans="1:31" x14ac:dyDescent="0.25">
      <c r="A7" s="1" t="s">
        <v>0</v>
      </c>
      <c r="C7" s="16"/>
      <c r="D7" s="10"/>
      <c r="E7" s="23">
        <v>14</v>
      </c>
      <c r="F7" s="10">
        <v>14</v>
      </c>
      <c r="G7" s="23"/>
      <c r="H7" s="11">
        <v>14</v>
      </c>
      <c r="I7" s="23">
        <v>14</v>
      </c>
      <c r="J7" s="11">
        <v>20</v>
      </c>
      <c r="K7" s="16"/>
      <c r="L7" s="10"/>
      <c r="M7" s="23"/>
      <c r="N7" s="1">
        <v>14</v>
      </c>
      <c r="O7" s="16">
        <v>14</v>
      </c>
      <c r="P7" s="36"/>
      <c r="Q7" s="23">
        <v>14</v>
      </c>
      <c r="S7" s="23">
        <v>17</v>
      </c>
      <c r="T7" s="10">
        <v>14</v>
      </c>
      <c r="U7" s="23"/>
      <c r="V7" s="10"/>
      <c r="W7" s="16"/>
      <c r="X7" s="10"/>
      <c r="Y7" s="16"/>
      <c r="Z7" s="10"/>
    </row>
    <row r="8" spans="1:31" x14ac:dyDescent="0.25">
      <c r="A8" s="1" t="s">
        <v>0</v>
      </c>
      <c r="C8" s="17"/>
      <c r="D8" s="13"/>
      <c r="E8" s="17">
        <v>14</v>
      </c>
      <c r="F8" s="13"/>
      <c r="G8" s="17"/>
      <c r="H8" s="12">
        <v>18</v>
      </c>
      <c r="I8" s="17">
        <v>16</v>
      </c>
      <c r="J8" s="12"/>
      <c r="K8" s="17"/>
      <c r="L8" s="13"/>
      <c r="M8" s="17"/>
      <c r="N8" s="13"/>
      <c r="O8" s="25">
        <v>15</v>
      </c>
      <c r="P8" s="37"/>
      <c r="Q8" s="17"/>
      <c r="R8" s="13"/>
      <c r="S8" s="17">
        <v>19</v>
      </c>
      <c r="T8" s="13">
        <v>14</v>
      </c>
      <c r="U8" s="17"/>
      <c r="V8" s="13"/>
      <c r="W8" s="25"/>
      <c r="X8" s="13"/>
      <c r="Y8" s="25"/>
      <c r="Z8" s="13"/>
    </row>
    <row r="9" spans="1:31" x14ac:dyDescent="0.25">
      <c r="A9" s="1" t="s">
        <v>1</v>
      </c>
      <c r="C9" s="18"/>
      <c r="E9" s="18">
        <v>15</v>
      </c>
      <c r="F9" s="1">
        <v>14</v>
      </c>
      <c r="G9" s="18"/>
      <c r="H9">
        <v>14</v>
      </c>
      <c r="I9" s="15">
        <v>14</v>
      </c>
      <c r="J9">
        <v>18</v>
      </c>
      <c r="L9"/>
      <c r="M9" s="18">
        <v>14</v>
      </c>
      <c r="N9">
        <v>14</v>
      </c>
      <c r="O9" s="18">
        <v>15</v>
      </c>
      <c r="P9" s="35"/>
      <c r="Q9" s="18">
        <v>14</v>
      </c>
      <c r="S9" s="15">
        <v>14</v>
      </c>
      <c r="T9">
        <v>14</v>
      </c>
      <c r="V9"/>
    </row>
    <row r="10" spans="1:31" x14ac:dyDescent="0.25">
      <c r="A10" s="1" t="s">
        <v>1</v>
      </c>
      <c r="C10" s="17"/>
      <c r="D10" s="12"/>
      <c r="E10" s="17">
        <v>16</v>
      </c>
      <c r="F10" s="12"/>
      <c r="G10" s="17"/>
      <c r="H10" s="12">
        <v>15</v>
      </c>
      <c r="I10" s="25">
        <v>20</v>
      </c>
      <c r="J10" s="12"/>
      <c r="K10" s="25"/>
      <c r="L10" s="13"/>
      <c r="M10" s="17">
        <v>14</v>
      </c>
      <c r="N10" s="12"/>
      <c r="O10" s="17">
        <v>15</v>
      </c>
      <c r="P10" s="12"/>
      <c r="Q10" s="17">
        <v>14</v>
      </c>
      <c r="R10" s="12"/>
      <c r="S10" s="25">
        <v>17</v>
      </c>
      <c r="T10" s="13">
        <v>19</v>
      </c>
      <c r="U10" s="25"/>
      <c r="V10" s="13"/>
      <c r="W10" s="25"/>
      <c r="X10" s="13"/>
      <c r="Y10" s="25"/>
      <c r="Z10" s="13"/>
    </row>
    <row r="11" spans="1:31" x14ac:dyDescent="0.25">
      <c r="A11" s="1" t="s">
        <v>28</v>
      </c>
      <c r="C11" s="18"/>
      <c r="D11"/>
      <c r="F11" s="1">
        <v>18</v>
      </c>
      <c r="G11" s="15">
        <v>16</v>
      </c>
      <c r="H11"/>
      <c r="J11"/>
      <c r="M11" s="15">
        <v>14</v>
      </c>
      <c r="N11">
        <v>14</v>
      </c>
      <c r="R11">
        <v>14</v>
      </c>
    </row>
    <row r="12" spans="1:31" ht="15.75" thickBot="1" x14ac:dyDescent="0.3">
      <c r="A12" s="1" t="s">
        <v>28</v>
      </c>
      <c r="C12" s="27"/>
      <c r="D12" s="28"/>
      <c r="E12" s="29"/>
      <c r="F12" s="30">
        <v>20</v>
      </c>
      <c r="G12" s="29">
        <v>17</v>
      </c>
      <c r="H12" s="30"/>
      <c r="I12" s="29"/>
      <c r="J12" s="28"/>
      <c r="K12" s="29"/>
      <c r="L12" s="30"/>
      <c r="M12" s="29">
        <v>19</v>
      </c>
      <c r="N12" s="30">
        <v>14</v>
      </c>
      <c r="O12" s="29"/>
      <c r="P12" s="30"/>
      <c r="Q12" s="29"/>
      <c r="R12" s="30">
        <v>14</v>
      </c>
      <c r="S12" s="29"/>
      <c r="T12" s="30"/>
      <c r="U12" s="29"/>
      <c r="V12" s="30"/>
      <c r="W12" s="29"/>
      <c r="X12" s="30"/>
      <c r="Y12" s="29"/>
      <c r="Z12" s="30"/>
      <c r="AA12" s="29"/>
    </row>
    <row r="13" spans="1:31" x14ac:dyDescent="0.25">
      <c r="A13" s="1" t="s">
        <v>17</v>
      </c>
      <c r="D13"/>
      <c r="E13" s="18">
        <v>15</v>
      </c>
      <c r="F13"/>
      <c r="G13" s="18"/>
      <c r="H13">
        <v>15</v>
      </c>
      <c r="I13" s="15">
        <v>14</v>
      </c>
      <c r="J13"/>
      <c r="K13" s="18"/>
      <c r="L13"/>
      <c r="M13" s="18"/>
      <c r="O13" s="18">
        <v>14</v>
      </c>
      <c r="P13"/>
      <c r="Q13" s="18"/>
      <c r="S13" s="15">
        <v>18</v>
      </c>
      <c r="T13">
        <v>20</v>
      </c>
    </row>
    <row r="14" spans="1:31" x14ac:dyDescent="0.25">
      <c r="A14" s="1" t="s">
        <v>17</v>
      </c>
      <c r="C14" s="25"/>
      <c r="D14" s="13"/>
      <c r="E14" s="17">
        <v>16</v>
      </c>
      <c r="F14" s="12"/>
      <c r="G14" s="17"/>
      <c r="H14" s="12">
        <v>17</v>
      </c>
      <c r="I14" s="25">
        <v>19</v>
      </c>
      <c r="J14" s="12"/>
      <c r="K14" s="17"/>
      <c r="L14" s="12"/>
      <c r="M14" s="17"/>
      <c r="N14" s="13"/>
      <c r="O14" s="17">
        <v>15</v>
      </c>
      <c r="P14" s="12"/>
      <c r="Q14" s="17"/>
      <c r="R14" s="13"/>
      <c r="S14" s="25">
        <v>15</v>
      </c>
      <c r="T14" s="12">
        <v>15</v>
      </c>
      <c r="U14" s="25"/>
      <c r="V14" s="13"/>
      <c r="W14" s="25"/>
      <c r="X14" s="13"/>
      <c r="Y14" s="25"/>
      <c r="Z14" s="13"/>
    </row>
    <row r="15" spans="1:31" x14ac:dyDescent="0.25">
      <c r="A15" s="1" t="s">
        <v>17</v>
      </c>
      <c r="E15" s="18">
        <v>15</v>
      </c>
      <c r="F15"/>
      <c r="G15" s="18"/>
      <c r="H15">
        <v>19</v>
      </c>
      <c r="I15" s="15">
        <v>15</v>
      </c>
      <c r="J15"/>
      <c r="K15" s="18"/>
      <c r="L15"/>
      <c r="M15" s="18"/>
      <c r="N15"/>
      <c r="O15" s="18">
        <v>14</v>
      </c>
      <c r="P15"/>
      <c r="Q15" s="18"/>
      <c r="S15" s="15">
        <v>14</v>
      </c>
      <c r="T15">
        <v>18</v>
      </c>
    </row>
    <row r="16" spans="1:31" x14ac:dyDescent="0.25">
      <c r="A16" s="1" t="s">
        <v>17</v>
      </c>
      <c r="E16" s="18">
        <v>20</v>
      </c>
      <c r="F16"/>
      <c r="H16">
        <v>17</v>
      </c>
      <c r="K16" s="18"/>
      <c r="L16"/>
      <c r="O16" s="15">
        <v>15</v>
      </c>
      <c r="P16"/>
      <c r="S16" s="15">
        <v>15</v>
      </c>
      <c r="T16">
        <v>16</v>
      </c>
      <c r="W16" s="25"/>
      <c r="X16" s="13"/>
      <c r="Y16" s="25"/>
      <c r="Z16" s="13"/>
    </row>
    <row r="17" spans="1:27" x14ac:dyDescent="0.25">
      <c r="A17" s="1" t="s">
        <v>2</v>
      </c>
      <c r="C17" s="16"/>
      <c r="D17" s="10"/>
      <c r="E17" s="23">
        <v>14</v>
      </c>
      <c r="F17" s="11"/>
      <c r="G17" s="23"/>
      <c r="H17" s="10">
        <v>15</v>
      </c>
      <c r="I17" s="23">
        <v>14</v>
      </c>
      <c r="J17" s="11"/>
      <c r="K17" s="23">
        <v>14</v>
      </c>
      <c r="L17" s="11"/>
      <c r="M17" s="23"/>
      <c r="N17" s="10"/>
      <c r="O17" s="23">
        <v>15</v>
      </c>
      <c r="P17" s="11"/>
      <c r="Q17" s="23"/>
      <c r="R17" s="11"/>
      <c r="S17" s="16">
        <v>15</v>
      </c>
      <c r="T17" s="10">
        <v>14</v>
      </c>
      <c r="U17" s="16"/>
      <c r="V17" s="10"/>
      <c r="X17" s="1">
        <v>16</v>
      </c>
    </row>
    <row r="18" spans="1:27" x14ac:dyDescent="0.25">
      <c r="A18" s="1" t="s">
        <v>2</v>
      </c>
      <c r="C18" s="25"/>
      <c r="D18" s="13"/>
      <c r="E18" s="17">
        <v>15</v>
      </c>
      <c r="F18" s="12"/>
      <c r="G18" s="17"/>
      <c r="H18" s="12">
        <v>15</v>
      </c>
      <c r="I18" s="25">
        <v>17</v>
      </c>
      <c r="J18" s="12"/>
      <c r="K18" s="17">
        <v>14</v>
      </c>
      <c r="L18" s="12"/>
      <c r="M18" s="17"/>
      <c r="N18" s="13"/>
      <c r="O18" s="17">
        <v>18</v>
      </c>
      <c r="P18" s="12"/>
      <c r="Q18" s="17"/>
      <c r="R18" s="12"/>
      <c r="S18" s="25">
        <v>15</v>
      </c>
      <c r="T18" s="12">
        <v>20</v>
      </c>
      <c r="U18" s="25"/>
      <c r="V18" s="13"/>
      <c r="W18" s="25"/>
      <c r="X18" s="13">
        <v>19</v>
      </c>
      <c r="Y18" s="25"/>
      <c r="Z18" s="13"/>
    </row>
    <row r="19" spans="1:27" x14ac:dyDescent="0.25">
      <c r="A19" s="1" t="s">
        <v>3</v>
      </c>
      <c r="E19" s="18">
        <v>15</v>
      </c>
      <c r="F19"/>
      <c r="G19" s="18"/>
      <c r="H19">
        <v>15</v>
      </c>
      <c r="I19" s="15">
        <v>15</v>
      </c>
      <c r="J19"/>
      <c r="K19" s="18">
        <v>15</v>
      </c>
      <c r="L19"/>
      <c r="M19" s="18"/>
      <c r="O19" s="18">
        <v>15</v>
      </c>
      <c r="P19"/>
      <c r="Q19" s="18"/>
      <c r="R19"/>
      <c r="S19" s="15">
        <v>15</v>
      </c>
      <c r="T19">
        <v>15</v>
      </c>
      <c r="X19" s="1">
        <v>14</v>
      </c>
      <c r="Z19" s="1">
        <v>15</v>
      </c>
    </row>
    <row r="20" spans="1:27" x14ac:dyDescent="0.25">
      <c r="A20" s="1" t="s">
        <v>3</v>
      </c>
      <c r="C20" s="25"/>
      <c r="D20" s="12"/>
      <c r="E20" s="17">
        <v>20</v>
      </c>
      <c r="F20" s="12"/>
      <c r="G20" s="17"/>
      <c r="H20" s="12">
        <v>19</v>
      </c>
      <c r="I20" s="25">
        <v>15</v>
      </c>
      <c r="J20" s="12"/>
      <c r="K20" s="42">
        <v>15</v>
      </c>
      <c r="L20" s="12"/>
      <c r="M20" s="17"/>
      <c r="N20" s="12"/>
      <c r="O20" s="17">
        <v>18</v>
      </c>
      <c r="P20" s="12"/>
      <c r="Q20" s="17"/>
      <c r="R20" s="12"/>
      <c r="S20" s="25">
        <v>15</v>
      </c>
      <c r="T20" s="13">
        <v>16</v>
      </c>
      <c r="U20" s="25"/>
      <c r="V20" s="13"/>
      <c r="W20" s="25"/>
      <c r="X20" s="13">
        <v>15</v>
      </c>
      <c r="Y20" s="25"/>
      <c r="Z20" s="13">
        <v>17</v>
      </c>
    </row>
    <row r="21" spans="1:27" x14ac:dyDescent="0.25">
      <c r="A21" s="1" t="s">
        <v>29</v>
      </c>
      <c r="D21"/>
      <c r="F21" s="1">
        <v>17</v>
      </c>
      <c r="H21"/>
      <c r="J21"/>
      <c r="K21" s="15">
        <v>14</v>
      </c>
      <c r="M21" s="18"/>
      <c r="N21">
        <v>19</v>
      </c>
      <c r="R21"/>
      <c r="W21" s="15">
        <v>14</v>
      </c>
      <c r="X21" s="1">
        <v>15</v>
      </c>
      <c r="Y21" s="15">
        <v>14</v>
      </c>
    </row>
    <row r="22" spans="1:27" ht="15.75" thickBot="1" x14ac:dyDescent="0.3">
      <c r="A22" s="1" t="s">
        <v>29</v>
      </c>
      <c r="C22" s="29"/>
      <c r="D22" s="28"/>
      <c r="E22" s="29"/>
      <c r="F22" s="30">
        <v>18</v>
      </c>
      <c r="G22" s="29"/>
      <c r="H22" s="28"/>
      <c r="I22" s="29"/>
      <c r="J22" s="28"/>
      <c r="K22" s="29">
        <v>15</v>
      </c>
      <c r="L22" s="30"/>
      <c r="M22" s="27"/>
      <c r="N22" s="28">
        <v>14</v>
      </c>
      <c r="O22" s="29"/>
      <c r="P22" s="30"/>
      <c r="Q22" s="29"/>
      <c r="R22" s="28"/>
      <c r="S22" s="29"/>
      <c r="T22" s="30"/>
      <c r="U22" s="29"/>
      <c r="V22" s="30"/>
      <c r="W22" s="29">
        <v>15</v>
      </c>
      <c r="X22" s="30">
        <v>16</v>
      </c>
      <c r="Y22" s="29">
        <v>15</v>
      </c>
      <c r="Z22" s="30"/>
      <c r="AA22" s="29"/>
    </row>
    <row r="23" spans="1:27" x14ac:dyDescent="0.25">
      <c r="A23" s="1" t="s">
        <v>18</v>
      </c>
      <c r="E23" s="18">
        <v>15</v>
      </c>
      <c r="F23"/>
      <c r="G23" s="18"/>
      <c r="H23">
        <v>20</v>
      </c>
      <c r="I23" s="15">
        <v>14</v>
      </c>
      <c r="J23"/>
      <c r="K23" s="18"/>
      <c r="L23"/>
      <c r="M23" s="18">
        <v>14</v>
      </c>
      <c r="O23" s="18">
        <v>17</v>
      </c>
      <c r="P23"/>
      <c r="Q23" s="18"/>
      <c r="R23"/>
      <c r="S23" s="15">
        <v>14</v>
      </c>
      <c r="T23">
        <v>18</v>
      </c>
    </row>
    <row r="24" spans="1:27" x14ac:dyDescent="0.25">
      <c r="A24" s="1" t="s">
        <v>18</v>
      </c>
      <c r="E24" s="18">
        <v>16</v>
      </c>
      <c r="F24"/>
      <c r="G24" s="18"/>
      <c r="H24">
        <v>15</v>
      </c>
      <c r="I24" s="15">
        <v>15</v>
      </c>
      <c r="J24"/>
      <c r="K24" s="18"/>
      <c r="L24"/>
      <c r="M24" s="18">
        <v>14</v>
      </c>
      <c r="O24" s="18">
        <v>19</v>
      </c>
      <c r="P24"/>
      <c r="Q24" s="18"/>
      <c r="R24"/>
      <c r="S24" s="15">
        <v>15</v>
      </c>
      <c r="T24">
        <v>14</v>
      </c>
    </row>
    <row r="25" spans="1:27" x14ac:dyDescent="0.25">
      <c r="A25" s="1" t="s">
        <v>18</v>
      </c>
      <c r="E25" s="18">
        <v>16</v>
      </c>
      <c r="F25"/>
      <c r="G25" s="18"/>
      <c r="H25">
        <v>14</v>
      </c>
      <c r="I25" s="15">
        <v>15</v>
      </c>
      <c r="J25"/>
      <c r="K25" s="18"/>
      <c r="L25"/>
      <c r="M25" s="18"/>
      <c r="O25" s="18">
        <v>15</v>
      </c>
      <c r="P25"/>
      <c r="Q25" s="18"/>
      <c r="S25" s="15">
        <v>14</v>
      </c>
      <c r="T25">
        <v>18</v>
      </c>
    </row>
    <row r="26" spans="1:27" x14ac:dyDescent="0.25">
      <c r="A26" s="1" t="s">
        <v>18</v>
      </c>
      <c r="C26" s="25"/>
      <c r="D26" s="13"/>
      <c r="E26" s="17">
        <v>15</v>
      </c>
      <c r="F26" s="12"/>
      <c r="G26" s="17"/>
      <c r="H26" s="12">
        <v>19</v>
      </c>
      <c r="I26" s="25"/>
      <c r="J26" s="12"/>
      <c r="K26" s="17"/>
      <c r="L26" s="12"/>
      <c r="M26" s="17"/>
      <c r="N26" s="12"/>
      <c r="O26" s="17">
        <v>15</v>
      </c>
      <c r="P26" s="12"/>
      <c r="Q26" s="17"/>
      <c r="R26" s="13"/>
      <c r="S26" s="25">
        <v>17</v>
      </c>
      <c r="T26" s="12">
        <v>20</v>
      </c>
      <c r="U26" s="17"/>
      <c r="V26" s="13"/>
      <c r="W26" s="25"/>
      <c r="X26" s="13"/>
      <c r="Y26" s="25"/>
      <c r="Z26" s="13"/>
      <c r="AA26" s="25"/>
    </row>
    <row r="27" spans="1:27" x14ac:dyDescent="0.25">
      <c r="A27" s="1" t="s">
        <v>4</v>
      </c>
      <c r="E27" s="18">
        <v>14</v>
      </c>
      <c r="F27">
        <v>16</v>
      </c>
      <c r="G27" s="18"/>
      <c r="H27">
        <v>15</v>
      </c>
      <c r="I27" s="15">
        <v>17</v>
      </c>
      <c r="J27"/>
      <c r="K27" s="18">
        <v>14</v>
      </c>
      <c r="L27"/>
      <c r="M27" s="18">
        <v>15</v>
      </c>
      <c r="N27"/>
      <c r="O27" s="18">
        <v>14</v>
      </c>
      <c r="P27"/>
      <c r="Q27" s="18"/>
      <c r="R27"/>
      <c r="S27" s="15">
        <v>20</v>
      </c>
      <c r="T27">
        <v>15</v>
      </c>
    </row>
    <row r="28" spans="1:27" x14ac:dyDescent="0.25">
      <c r="A28" s="1" t="s">
        <v>4</v>
      </c>
      <c r="E28" s="18">
        <v>14</v>
      </c>
      <c r="F28">
        <v>15</v>
      </c>
      <c r="G28" s="18"/>
      <c r="H28">
        <v>19</v>
      </c>
      <c r="I28" s="15">
        <v>14</v>
      </c>
      <c r="J28"/>
      <c r="K28" s="18">
        <v>14</v>
      </c>
      <c r="L28"/>
      <c r="M28" s="18"/>
      <c r="N28"/>
      <c r="O28" s="18">
        <v>14</v>
      </c>
      <c r="P28"/>
      <c r="Q28" s="18"/>
      <c r="R28"/>
      <c r="S28" s="15">
        <v>18</v>
      </c>
      <c r="T28">
        <v>14</v>
      </c>
    </row>
    <row r="29" spans="1:27" x14ac:dyDescent="0.25">
      <c r="A29" s="1" t="s">
        <v>5</v>
      </c>
      <c r="E29" s="18">
        <v>15</v>
      </c>
      <c r="F29">
        <v>14</v>
      </c>
      <c r="G29" s="18"/>
      <c r="H29">
        <v>17</v>
      </c>
      <c r="I29" s="15">
        <v>14</v>
      </c>
      <c r="J29"/>
      <c r="K29" s="18">
        <v>14</v>
      </c>
      <c r="L29"/>
      <c r="M29" s="18">
        <v>20</v>
      </c>
      <c r="N29"/>
      <c r="O29" s="18">
        <v>14</v>
      </c>
      <c r="P29"/>
      <c r="Q29" s="18"/>
      <c r="R29"/>
      <c r="S29" s="15">
        <v>19</v>
      </c>
      <c r="T29">
        <v>16</v>
      </c>
      <c r="U29" s="18"/>
    </row>
    <row r="30" spans="1:27" x14ac:dyDescent="0.25">
      <c r="A30" s="1" t="s">
        <v>5</v>
      </c>
      <c r="C30" s="25"/>
      <c r="D30" s="12"/>
      <c r="E30" s="17">
        <v>14</v>
      </c>
      <c r="F30" s="12">
        <v>14</v>
      </c>
      <c r="G30" s="17"/>
      <c r="H30" s="12">
        <v>18</v>
      </c>
      <c r="I30" s="25">
        <v>15</v>
      </c>
      <c r="J30" s="12"/>
      <c r="K30" s="17">
        <v>14</v>
      </c>
      <c r="L30" s="12"/>
      <c r="M30" s="17">
        <v>14</v>
      </c>
      <c r="N30" s="12"/>
      <c r="O30" s="17">
        <v>14</v>
      </c>
      <c r="P30" s="12"/>
      <c r="Q30" s="17"/>
      <c r="R30" s="13"/>
      <c r="S30" s="25">
        <v>14</v>
      </c>
      <c r="T30" s="13">
        <v>15</v>
      </c>
      <c r="U30" s="17"/>
      <c r="V30" s="13"/>
      <c r="W30" s="25"/>
      <c r="X30" s="13"/>
      <c r="Y30" s="25"/>
      <c r="Z30" s="13"/>
      <c r="AA30" s="25"/>
    </row>
    <row r="31" spans="1:27" x14ac:dyDescent="0.25">
      <c r="A31" s="1" t="s">
        <v>30</v>
      </c>
      <c r="D31"/>
      <c r="F31" s="1">
        <v>18</v>
      </c>
      <c r="J31"/>
      <c r="K31" s="15">
        <v>15</v>
      </c>
      <c r="M31" s="15">
        <v>14</v>
      </c>
      <c r="N31" s="1">
        <v>17</v>
      </c>
      <c r="U31" s="18"/>
      <c r="W31" s="15">
        <v>15</v>
      </c>
      <c r="Y31" s="15">
        <v>19</v>
      </c>
      <c r="AA31" s="15">
        <v>16</v>
      </c>
    </row>
    <row r="32" spans="1:27" ht="15.75" thickBot="1" x14ac:dyDescent="0.3">
      <c r="A32" s="1" t="s">
        <v>30</v>
      </c>
      <c r="C32" s="43"/>
      <c r="D32" s="44"/>
      <c r="E32" s="43"/>
      <c r="F32" s="45">
        <v>20</v>
      </c>
      <c r="G32" s="43"/>
      <c r="H32" s="45"/>
      <c r="I32" s="43"/>
      <c r="J32" s="44"/>
      <c r="K32" s="43">
        <v>14</v>
      </c>
      <c r="L32" s="45"/>
      <c r="M32" s="43">
        <v>14</v>
      </c>
      <c r="N32" s="45">
        <v>14</v>
      </c>
      <c r="O32" s="43"/>
      <c r="P32" s="45"/>
      <c r="Q32" s="43"/>
      <c r="R32" s="45"/>
      <c r="S32" s="43"/>
      <c r="T32" s="45"/>
      <c r="U32" s="46"/>
      <c r="V32" s="45"/>
      <c r="W32" s="43">
        <v>14</v>
      </c>
      <c r="X32" s="45"/>
      <c r="Y32" s="43">
        <v>15</v>
      </c>
      <c r="Z32" s="45"/>
      <c r="AA32" s="43"/>
    </row>
    <row r="33" spans="1:30" ht="15.75" thickTop="1" x14ac:dyDescent="0.25">
      <c r="A33" s="1" t="s">
        <v>19</v>
      </c>
      <c r="E33" s="18">
        <v>15</v>
      </c>
      <c r="F33"/>
      <c r="G33" s="18"/>
      <c r="H33" s="48">
        <v>14</v>
      </c>
      <c r="I33" s="15">
        <v>15</v>
      </c>
      <c r="J33"/>
      <c r="K33" s="18"/>
      <c r="L33"/>
      <c r="M33" s="18"/>
      <c r="O33" s="18">
        <v>20</v>
      </c>
      <c r="P33"/>
      <c r="Q33" s="18"/>
      <c r="S33" s="15">
        <v>15</v>
      </c>
      <c r="T33" s="48">
        <v>17</v>
      </c>
    </row>
    <row r="34" spans="1:30" x14ac:dyDescent="0.25">
      <c r="A34" s="1" t="s">
        <v>19</v>
      </c>
      <c r="E34" s="18">
        <v>14</v>
      </c>
      <c r="F34"/>
      <c r="G34" s="18"/>
      <c r="H34" s="48">
        <v>19</v>
      </c>
      <c r="J34"/>
      <c r="K34" s="18"/>
      <c r="L34"/>
      <c r="M34" s="18"/>
      <c r="O34" s="18">
        <v>14</v>
      </c>
      <c r="P34"/>
      <c r="Q34" s="18"/>
      <c r="S34" s="15">
        <v>18</v>
      </c>
      <c r="T34" s="48">
        <v>16</v>
      </c>
      <c r="U34" s="18"/>
    </row>
    <row r="35" spans="1:30" x14ac:dyDescent="0.25">
      <c r="A35" s="1" t="s">
        <v>19</v>
      </c>
      <c r="E35" s="18">
        <v>16</v>
      </c>
      <c r="F35"/>
      <c r="G35" s="18"/>
      <c r="H35" s="48">
        <v>15</v>
      </c>
      <c r="I35" s="15">
        <v>14</v>
      </c>
      <c r="J35"/>
      <c r="K35" s="18"/>
      <c r="L35"/>
      <c r="M35" s="18"/>
      <c r="N35"/>
      <c r="O35" s="18">
        <v>17</v>
      </c>
      <c r="P35"/>
      <c r="Q35" s="18"/>
      <c r="S35" s="15">
        <v>14</v>
      </c>
      <c r="T35" s="48">
        <v>19</v>
      </c>
    </row>
    <row r="36" spans="1:30" x14ac:dyDescent="0.25">
      <c r="A36" s="1" t="s">
        <v>19</v>
      </c>
      <c r="E36" s="18">
        <v>14</v>
      </c>
      <c r="F36"/>
      <c r="G36" s="18"/>
      <c r="H36" s="48">
        <v>15</v>
      </c>
      <c r="I36" s="15">
        <v>14</v>
      </c>
      <c r="J36"/>
      <c r="K36" s="18"/>
      <c r="L36"/>
      <c r="M36" s="18"/>
      <c r="N36"/>
      <c r="O36" s="18">
        <v>15</v>
      </c>
      <c r="P36"/>
      <c r="Q36" s="18"/>
      <c r="S36" s="15">
        <v>20</v>
      </c>
      <c r="T36" s="48">
        <v>18</v>
      </c>
      <c r="W36" s="25"/>
      <c r="X36" s="13"/>
      <c r="Y36" s="25"/>
      <c r="Z36" s="13"/>
      <c r="AA36" s="25"/>
    </row>
    <row r="37" spans="1:30" x14ac:dyDescent="0.25">
      <c r="A37" s="1" t="s">
        <v>6</v>
      </c>
      <c r="C37" s="16"/>
      <c r="D37" s="10"/>
      <c r="E37" s="23">
        <v>15</v>
      </c>
      <c r="F37" s="11"/>
      <c r="G37" s="23"/>
      <c r="H37" s="11">
        <v>20</v>
      </c>
      <c r="I37" s="16">
        <v>14</v>
      </c>
      <c r="J37" s="11">
        <v>15</v>
      </c>
      <c r="K37" s="23">
        <v>15</v>
      </c>
      <c r="L37" s="11"/>
      <c r="M37" s="23">
        <v>14</v>
      </c>
      <c r="N37" s="10">
        <v>14</v>
      </c>
      <c r="O37" s="23">
        <v>15</v>
      </c>
      <c r="P37" s="11"/>
      <c r="Q37" s="23"/>
      <c r="R37" s="10"/>
      <c r="S37" s="16">
        <v>18</v>
      </c>
      <c r="T37" s="10">
        <v>14</v>
      </c>
      <c r="U37" s="16"/>
      <c r="V37" s="10"/>
    </row>
    <row r="38" spans="1:30" x14ac:dyDescent="0.25">
      <c r="A38" s="1" t="s">
        <v>6</v>
      </c>
      <c r="E38" s="18">
        <v>14</v>
      </c>
      <c r="F38"/>
      <c r="G38" s="18"/>
      <c r="H38" s="49">
        <v>17</v>
      </c>
      <c r="I38" s="15">
        <v>19</v>
      </c>
      <c r="J38">
        <v>15</v>
      </c>
      <c r="K38" s="18">
        <v>14</v>
      </c>
      <c r="L38"/>
      <c r="M38" s="18">
        <v>14</v>
      </c>
      <c r="N38">
        <v>15</v>
      </c>
      <c r="O38" s="18">
        <v>15</v>
      </c>
      <c r="P38"/>
      <c r="Q38" s="18"/>
      <c r="S38" s="15">
        <v>16</v>
      </c>
      <c r="T38" s="48">
        <v>15</v>
      </c>
      <c r="W38" s="25"/>
      <c r="X38" s="13"/>
      <c r="Y38" s="25"/>
      <c r="Z38" s="13"/>
      <c r="AA38" s="25"/>
    </row>
    <row r="39" spans="1:30" x14ac:dyDescent="0.25">
      <c r="A39" s="1" t="s">
        <v>7</v>
      </c>
      <c r="C39" s="16"/>
      <c r="D39" s="10"/>
      <c r="E39" s="23">
        <v>15</v>
      </c>
      <c r="F39" s="11"/>
      <c r="G39" s="23"/>
      <c r="H39" s="11">
        <v>15</v>
      </c>
      <c r="I39" s="16">
        <v>20</v>
      </c>
      <c r="J39" s="11">
        <v>18</v>
      </c>
      <c r="K39" s="23">
        <v>15</v>
      </c>
      <c r="L39" s="11"/>
      <c r="M39" s="23">
        <v>14</v>
      </c>
      <c r="N39" s="10"/>
      <c r="O39" s="23">
        <v>14</v>
      </c>
      <c r="P39" s="11"/>
      <c r="Q39" s="23"/>
      <c r="R39" s="10"/>
      <c r="S39" s="16">
        <v>19</v>
      </c>
      <c r="T39" s="10">
        <v>15</v>
      </c>
      <c r="U39" s="16"/>
      <c r="V39" s="11"/>
    </row>
    <row r="40" spans="1:30" x14ac:dyDescent="0.25">
      <c r="A40" s="1" t="s">
        <v>7</v>
      </c>
      <c r="D40"/>
      <c r="E40" s="18">
        <v>16</v>
      </c>
      <c r="F40"/>
      <c r="G40" s="18"/>
      <c r="H40" s="49">
        <v>14</v>
      </c>
      <c r="I40" s="15">
        <v>14</v>
      </c>
      <c r="J40" s="49">
        <v>17</v>
      </c>
      <c r="K40" s="18">
        <v>15</v>
      </c>
      <c r="L40"/>
      <c r="M40" s="18">
        <v>15</v>
      </c>
      <c r="N40"/>
      <c r="O40" s="18">
        <v>15</v>
      </c>
      <c r="P40"/>
      <c r="Q40" s="18"/>
      <c r="S40" s="18">
        <v>15</v>
      </c>
      <c r="T40" s="48">
        <v>15</v>
      </c>
      <c r="W40" s="25"/>
      <c r="X40" s="12"/>
      <c r="Y40" s="25"/>
      <c r="Z40" s="13"/>
      <c r="AA40" s="25"/>
    </row>
    <row r="41" spans="1:30" x14ac:dyDescent="0.25">
      <c r="A41" s="1" t="s">
        <v>31</v>
      </c>
      <c r="C41" s="16"/>
      <c r="D41" s="10"/>
      <c r="E41" s="16"/>
      <c r="F41" s="10">
        <v>17</v>
      </c>
      <c r="G41" s="16"/>
      <c r="H41" s="10"/>
      <c r="I41" s="16"/>
      <c r="J41" s="10"/>
      <c r="K41" s="16">
        <v>14</v>
      </c>
      <c r="L41" s="10"/>
      <c r="M41" s="16">
        <v>14</v>
      </c>
      <c r="N41" s="10">
        <v>19</v>
      </c>
      <c r="O41" s="16"/>
      <c r="P41" s="10"/>
      <c r="Q41" s="16"/>
      <c r="R41" s="10"/>
      <c r="S41" s="16"/>
      <c r="T41" s="10"/>
      <c r="U41" s="16"/>
      <c r="V41" s="10"/>
      <c r="X41"/>
      <c r="Y41" s="15">
        <v>14</v>
      </c>
      <c r="AA41" s="15">
        <v>20</v>
      </c>
    </row>
    <row r="42" spans="1:30" x14ac:dyDescent="0.25">
      <c r="A42" s="1" t="s">
        <v>31</v>
      </c>
      <c r="F42" s="1">
        <v>15</v>
      </c>
      <c r="K42" s="15">
        <v>14</v>
      </c>
      <c r="M42" s="15">
        <v>15</v>
      </c>
      <c r="N42" s="48">
        <v>16</v>
      </c>
      <c r="Y42" s="15">
        <v>18</v>
      </c>
    </row>
    <row r="44" spans="1:30" x14ac:dyDescent="0.25">
      <c r="A44" s="1" t="s">
        <v>8</v>
      </c>
      <c r="C44" s="19">
        <f t="shared" ref="C44:AD44" si="0">SUM(C3:C10)</f>
        <v>0</v>
      </c>
      <c r="D44" s="4">
        <f t="shared" si="0"/>
        <v>0</v>
      </c>
      <c r="E44" s="19">
        <f t="shared" si="0"/>
        <v>119</v>
      </c>
      <c r="F44" s="4">
        <f t="shared" si="0"/>
        <v>28</v>
      </c>
      <c r="G44" s="19">
        <f t="shared" si="0"/>
        <v>0</v>
      </c>
      <c r="H44" s="4">
        <f t="shared" si="0"/>
        <v>134</v>
      </c>
      <c r="I44" s="19">
        <f t="shared" si="0"/>
        <v>120</v>
      </c>
      <c r="J44" s="4">
        <f t="shared" si="0"/>
        <v>38</v>
      </c>
      <c r="K44" s="19">
        <f t="shared" si="0"/>
        <v>0</v>
      </c>
      <c r="L44" s="4">
        <f t="shared" si="0"/>
        <v>0</v>
      </c>
      <c r="M44" s="19">
        <f>SUM(M3:M10)</f>
        <v>57</v>
      </c>
      <c r="N44" s="4">
        <f t="shared" si="0"/>
        <v>28</v>
      </c>
      <c r="O44" s="19">
        <f t="shared" si="0"/>
        <v>119</v>
      </c>
      <c r="P44" s="4">
        <f t="shared" si="0"/>
        <v>0</v>
      </c>
      <c r="Q44" s="19">
        <f t="shared" si="0"/>
        <v>42</v>
      </c>
      <c r="R44" s="4">
        <f t="shared" si="0"/>
        <v>0</v>
      </c>
      <c r="S44" s="19">
        <f t="shared" si="0"/>
        <v>137</v>
      </c>
      <c r="T44" s="4">
        <f>SUM(T3:T10)</f>
        <v>124</v>
      </c>
      <c r="U44" s="4">
        <f>SUM(U3:U10)</f>
        <v>0</v>
      </c>
      <c r="V44" s="4">
        <f t="shared" si="0"/>
        <v>0</v>
      </c>
      <c r="W44" s="19">
        <f t="shared" si="0"/>
        <v>0</v>
      </c>
      <c r="X44" s="4">
        <f t="shared" si="0"/>
        <v>0</v>
      </c>
      <c r="Y44" s="19">
        <f t="shared" si="0"/>
        <v>0</v>
      </c>
      <c r="Z44" s="4">
        <f t="shared" si="0"/>
        <v>0</v>
      </c>
      <c r="AA44" s="19">
        <f t="shared" si="0"/>
        <v>0</v>
      </c>
      <c r="AB44" s="4">
        <f t="shared" si="0"/>
        <v>0</v>
      </c>
      <c r="AC44" s="4">
        <f t="shared" si="0"/>
        <v>0</v>
      </c>
      <c r="AD44" s="4">
        <f t="shared" si="0"/>
        <v>0</v>
      </c>
    </row>
    <row r="45" spans="1:30" x14ac:dyDescent="0.25">
      <c r="A45" s="1" t="s">
        <v>9</v>
      </c>
      <c r="C45" s="19">
        <f t="shared" ref="C45:AD45" si="1">SUM(C13:C20)</f>
        <v>0</v>
      </c>
      <c r="D45" s="4">
        <f t="shared" si="1"/>
        <v>0</v>
      </c>
      <c r="E45" s="19">
        <f t="shared" si="1"/>
        <v>130</v>
      </c>
      <c r="F45" s="4">
        <f t="shared" si="1"/>
        <v>0</v>
      </c>
      <c r="G45" s="19">
        <f t="shared" si="1"/>
        <v>0</v>
      </c>
      <c r="H45" s="4">
        <f t="shared" si="1"/>
        <v>132</v>
      </c>
      <c r="I45" s="19">
        <f t="shared" si="1"/>
        <v>109</v>
      </c>
      <c r="J45" s="4">
        <f t="shared" si="1"/>
        <v>0</v>
      </c>
      <c r="K45" s="19">
        <f t="shared" si="1"/>
        <v>58</v>
      </c>
      <c r="L45" s="4">
        <f t="shared" si="1"/>
        <v>0</v>
      </c>
      <c r="M45" s="19">
        <f t="shared" si="1"/>
        <v>0</v>
      </c>
      <c r="N45" s="4">
        <f t="shared" si="1"/>
        <v>0</v>
      </c>
      <c r="O45" s="19">
        <f t="shared" si="1"/>
        <v>124</v>
      </c>
      <c r="P45" s="4">
        <f t="shared" si="1"/>
        <v>0</v>
      </c>
      <c r="Q45" s="19">
        <f t="shared" si="1"/>
        <v>0</v>
      </c>
      <c r="R45" s="4">
        <f t="shared" si="1"/>
        <v>0</v>
      </c>
      <c r="S45" s="19">
        <f t="shared" si="1"/>
        <v>122</v>
      </c>
      <c r="T45" s="4">
        <f t="shared" si="1"/>
        <v>134</v>
      </c>
      <c r="U45" s="19">
        <f t="shared" si="1"/>
        <v>0</v>
      </c>
      <c r="V45" s="4">
        <f t="shared" si="1"/>
        <v>0</v>
      </c>
      <c r="W45" s="19">
        <f t="shared" si="1"/>
        <v>0</v>
      </c>
      <c r="X45" s="4">
        <f t="shared" si="1"/>
        <v>64</v>
      </c>
      <c r="Y45" s="19">
        <f t="shared" si="1"/>
        <v>0</v>
      </c>
      <c r="Z45" s="4">
        <f t="shared" si="1"/>
        <v>32</v>
      </c>
      <c r="AA45" s="19">
        <f t="shared" si="1"/>
        <v>0</v>
      </c>
      <c r="AB45" s="4">
        <f t="shared" si="1"/>
        <v>0</v>
      </c>
      <c r="AC45" s="4">
        <f t="shared" si="1"/>
        <v>0</v>
      </c>
      <c r="AD45" s="4">
        <f t="shared" si="1"/>
        <v>0</v>
      </c>
    </row>
    <row r="46" spans="1:30" x14ac:dyDescent="0.25">
      <c r="A46" s="1" t="s">
        <v>10</v>
      </c>
      <c r="C46" s="19">
        <f t="shared" ref="C46:AD46" si="2">SUM(C23:C30)</f>
        <v>0</v>
      </c>
      <c r="D46" s="4">
        <f t="shared" si="2"/>
        <v>0</v>
      </c>
      <c r="E46" s="19">
        <f t="shared" si="2"/>
        <v>119</v>
      </c>
      <c r="F46" s="4">
        <f t="shared" si="2"/>
        <v>59</v>
      </c>
      <c r="G46" s="19">
        <f t="shared" si="2"/>
        <v>0</v>
      </c>
      <c r="H46" s="4">
        <f t="shared" si="2"/>
        <v>137</v>
      </c>
      <c r="I46" s="19">
        <f t="shared" si="2"/>
        <v>104</v>
      </c>
      <c r="J46" s="4">
        <f t="shared" si="2"/>
        <v>0</v>
      </c>
      <c r="K46" s="19">
        <f t="shared" si="2"/>
        <v>56</v>
      </c>
      <c r="L46" s="4">
        <f t="shared" si="2"/>
        <v>0</v>
      </c>
      <c r="M46" s="19">
        <f t="shared" si="2"/>
        <v>77</v>
      </c>
      <c r="N46" s="4">
        <f t="shared" si="2"/>
        <v>0</v>
      </c>
      <c r="O46" s="19">
        <f t="shared" si="2"/>
        <v>122</v>
      </c>
      <c r="P46" s="4">
        <f t="shared" si="2"/>
        <v>0</v>
      </c>
      <c r="Q46" s="19">
        <f t="shared" si="2"/>
        <v>0</v>
      </c>
      <c r="R46" s="4">
        <f t="shared" si="2"/>
        <v>0</v>
      </c>
      <c r="S46" s="19">
        <f t="shared" si="2"/>
        <v>131</v>
      </c>
      <c r="T46" s="4">
        <f t="shared" si="2"/>
        <v>130</v>
      </c>
      <c r="U46" s="19">
        <f t="shared" si="2"/>
        <v>0</v>
      </c>
      <c r="V46" s="4">
        <f t="shared" si="2"/>
        <v>0</v>
      </c>
      <c r="W46" s="19">
        <f t="shared" si="2"/>
        <v>0</v>
      </c>
      <c r="X46" s="4">
        <f t="shared" si="2"/>
        <v>0</v>
      </c>
      <c r="Y46" s="19">
        <f t="shared" si="2"/>
        <v>0</v>
      </c>
      <c r="Z46" s="4">
        <f t="shared" si="2"/>
        <v>0</v>
      </c>
      <c r="AA46" s="19">
        <f t="shared" si="2"/>
        <v>0</v>
      </c>
      <c r="AB46" s="4">
        <f t="shared" si="2"/>
        <v>0</v>
      </c>
      <c r="AC46" s="4">
        <f t="shared" si="2"/>
        <v>0</v>
      </c>
      <c r="AD46" s="4">
        <f t="shared" si="2"/>
        <v>0</v>
      </c>
    </row>
    <row r="47" spans="1:30" x14ac:dyDescent="0.25">
      <c r="A47" s="1" t="s">
        <v>11</v>
      </c>
      <c r="C47" s="19">
        <f t="shared" ref="C47:AD47" si="3">SUM(C33:C40)</f>
        <v>0</v>
      </c>
      <c r="D47" s="4">
        <f t="shared" si="3"/>
        <v>0</v>
      </c>
      <c r="E47" s="19">
        <f t="shared" si="3"/>
        <v>119</v>
      </c>
      <c r="F47" s="4">
        <f t="shared" si="3"/>
        <v>0</v>
      </c>
      <c r="G47" s="19">
        <f t="shared" si="3"/>
        <v>0</v>
      </c>
      <c r="H47" s="4">
        <f t="shared" si="3"/>
        <v>129</v>
      </c>
      <c r="I47" s="19">
        <f t="shared" si="3"/>
        <v>110</v>
      </c>
      <c r="J47" s="4">
        <f t="shared" si="3"/>
        <v>65</v>
      </c>
      <c r="K47" s="19">
        <f t="shared" si="3"/>
        <v>59</v>
      </c>
      <c r="L47" s="4">
        <f t="shared" si="3"/>
        <v>0</v>
      </c>
      <c r="M47" s="19">
        <f t="shared" si="3"/>
        <v>57</v>
      </c>
      <c r="N47" s="4">
        <f t="shared" si="3"/>
        <v>29</v>
      </c>
      <c r="O47" s="19">
        <f t="shared" si="3"/>
        <v>125</v>
      </c>
      <c r="P47" s="4">
        <f t="shared" si="3"/>
        <v>0</v>
      </c>
      <c r="Q47" s="19">
        <f t="shared" si="3"/>
        <v>0</v>
      </c>
      <c r="R47" s="4">
        <f t="shared" si="3"/>
        <v>0</v>
      </c>
      <c r="S47" s="19">
        <f t="shared" si="3"/>
        <v>135</v>
      </c>
      <c r="T47" s="4">
        <f t="shared" si="3"/>
        <v>129</v>
      </c>
      <c r="U47" s="19">
        <f t="shared" si="3"/>
        <v>0</v>
      </c>
      <c r="V47" s="4">
        <f t="shared" si="3"/>
        <v>0</v>
      </c>
      <c r="W47" s="19">
        <f t="shared" si="3"/>
        <v>0</v>
      </c>
      <c r="X47" s="4">
        <f t="shared" si="3"/>
        <v>0</v>
      </c>
      <c r="Y47" s="19">
        <f t="shared" si="3"/>
        <v>0</v>
      </c>
      <c r="Z47" s="4">
        <f t="shared" si="3"/>
        <v>0</v>
      </c>
      <c r="AA47" s="19">
        <f t="shared" si="3"/>
        <v>0</v>
      </c>
      <c r="AB47" s="4">
        <f t="shared" si="3"/>
        <v>0</v>
      </c>
      <c r="AC47" s="4">
        <f t="shared" si="3"/>
        <v>0</v>
      </c>
      <c r="AD47" s="4">
        <f t="shared" si="3"/>
        <v>0</v>
      </c>
    </row>
    <row r="48" spans="1:30" x14ac:dyDescent="0.25">
      <c r="C48" s="19"/>
      <c r="D48" s="4"/>
      <c r="E48" s="19"/>
      <c r="F48" s="4"/>
      <c r="G48" s="19"/>
      <c r="H48" s="4"/>
      <c r="I48" s="19"/>
      <c r="J48" s="4"/>
      <c r="K48" s="19"/>
      <c r="L48" s="4"/>
      <c r="M48" s="19"/>
      <c r="N48" s="4"/>
      <c r="O48" s="19"/>
      <c r="P48" s="4"/>
      <c r="Q48" s="19"/>
      <c r="R48" s="4"/>
      <c r="S48" s="19"/>
      <c r="T48" s="4"/>
      <c r="U48" s="19"/>
      <c r="V48" s="4"/>
      <c r="W48" s="19"/>
      <c r="X48" s="4"/>
      <c r="Y48" s="19"/>
      <c r="Z48" s="4"/>
      <c r="AA48" s="19"/>
      <c r="AB48" s="4"/>
      <c r="AC48" s="4"/>
      <c r="AD48" s="4"/>
    </row>
    <row r="49" spans="1:31" x14ac:dyDescent="0.25">
      <c r="A49" s="1" t="s">
        <v>13</v>
      </c>
      <c r="C49" s="19">
        <f t="shared" ref="C49:AD49" si="4">C3+C4+C5+C6+C13+C14+C15+C16+C23+C24+C25+C26+C33+C34+C35+C36</f>
        <v>0</v>
      </c>
      <c r="D49" s="4">
        <f t="shared" si="4"/>
        <v>0</v>
      </c>
      <c r="E49" s="19">
        <f t="shared" si="4"/>
        <v>247</v>
      </c>
      <c r="F49" s="4">
        <f t="shared" si="4"/>
        <v>0</v>
      </c>
      <c r="G49" s="19">
        <f t="shared" si="4"/>
        <v>0</v>
      </c>
      <c r="H49" s="4">
        <f t="shared" si="4"/>
        <v>272</v>
      </c>
      <c r="I49" s="19">
        <f t="shared" si="4"/>
        <v>191</v>
      </c>
      <c r="J49" s="4">
        <f t="shared" si="4"/>
        <v>0</v>
      </c>
      <c r="K49" s="19">
        <f t="shared" si="4"/>
        <v>0</v>
      </c>
      <c r="L49" s="4">
        <f t="shared" si="4"/>
        <v>0</v>
      </c>
      <c r="M49" s="19">
        <f t="shared" si="4"/>
        <v>57</v>
      </c>
      <c r="N49" s="19">
        <f t="shared" si="4"/>
        <v>0</v>
      </c>
      <c r="O49" s="19">
        <f t="shared" si="4"/>
        <v>250</v>
      </c>
      <c r="P49" s="19">
        <f t="shared" si="4"/>
        <v>0</v>
      </c>
      <c r="Q49" s="19">
        <f t="shared" si="4"/>
        <v>0</v>
      </c>
      <c r="R49" s="19">
        <f t="shared" si="4"/>
        <v>0</v>
      </c>
      <c r="S49" s="19">
        <f t="shared" si="4"/>
        <v>259</v>
      </c>
      <c r="T49" s="19">
        <f t="shared" si="4"/>
        <v>272</v>
      </c>
      <c r="U49" s="19">
        <f t="shared" si="4"/>
        <v>0</v>
      </c>
      <c r="V49" s="4">
        <f t="shared" si="4"/>
        <v>0</v>
      </c>
      <c r="W49" s="19">
        <f t="shared" si="4"/>
        <v>0</v>
      </c>
      <c r="X49" s="4">
        <f t="shared" si="4"/>
        <v>0</v>
      </c>
      <c r="Y49" s="19">
        <f t="shared" si="4"/>
        <v>0</v>
      </c>
      <c r="Z49" s="4">
        <f t="shared" si="4"/>
        <v>0</v>
      </c>
      <c r="AA49" s="19">
        <f t="shared" si="4"/>
        <v>0</v>
      </c>
      <c r="AB49" s="4">
        <f t="shared" si="4"/>
        <v>0</v>
      </c>
      <c r="AC49" s="4">
        <f t="shared" si="4"/>
        <v>0</v>
      </c>
      <c r="AD49" s="4">
        <f t="shared" si="4"/>
        <v>0</v>
      </c>
    </row>
    <row r="50" spans="1:31" x14ac:dyDescent="0.25">
      <c r="A50" s="1" t="s">
        <v>14</v>
      </c>
      <c r="C50" s="19">
        <f t="shared" ref="C50:AD50" si="5">C7+C8+C9+C10+C17+C18+C19+C20+C27+C28+C29+C30+C37+C38+C39+C40</f>
        <v>0</v>
      </c>
      <c r="D50" s="4">
        <f t="shared" si="5"/>
        <v>0</v>
      </c>
      <c r="E50" s="19">
        <f t="shared" si="5"/>
        <v>240</v>
      </c>
      <c r="F50" s="4">
        <f t="shared" si="5"/>
        <v>87</v>
      </c>
      <c r="G50" s="19">
        <f t="shared" si="5"/>
        <v>0</v>
      </c>
      <c r="H50" s="4">
        <f t="shared" si="5"/>
        <v>260</v>
      </c>
      <c r="I50" s="19">
        <f t="shared" si="5"/>
        <v>252</v>
      </c>
      <c r="J50" s="4">
        <f t="shared" si="5"/>
        <v>103</v>
      </c>
      <c r="K50" s="19">
        <f t="shared" si="5"/>
        <v>173</v>
      </c>
      <c r="L50" s="4">
        <f t="shared" si="5"/>
        <v>0</v>
      </c>
      <c r="M50" s="19">
        <f t="shared" si="5"/>
        <v>134</v>
      </c>
      <c r="N50" s="19">
        <f t="shared" si="5"/>
        <v>57</v>
      </c>
      <c r="O50" s="19">
        <f t="shared" si="5"/>
        <v>240</v>
      </c>
      <c r="P50" s="19">
        <f t="shared" si="5"/>
        <v>0</v>
      </c>
      <c r="Q50" s="19">
        <f t="shared" si="5"/>
        <v>42</v>
      </c>
      <c r="R50" s="19">
        <f t="shared" si="5"/>
        <v>0</v>
      </c>
      <c r="S50" s="19">
        <f t="shared" si="5"/>
        <v>266</v>
      </c>
      <c r="T50" s="19">
        <f t="shared" si="5"/>
        <v>245</v>
      </c>
      <c r="U50" s="19">
        <f t="shared" si="5"/>
        <v>0</v>
      </c>
      <c r="V50" s="19">
        <f t="shared" si="5"/>
        <v>0</v>
      </c>
      <c r="W50" s="19">
        <f t="shared" si="5"/>
        <v>0</v>
      </c>
      <c r="X50" s="4">
        <f t="shared" si="5"/>
        <v>64</v>
      </c>
      <c r="Y50" s="19">
        <f t="shared" si="5"/>
        <v>0</v>
      </c>
      <c r="Z50" s="4">
        <f t="shared" si="5"/>
        <v>32</v>
      </c>
      <c r="AA50" s="19">
        <f t="shared" si="5"/>
        <v>0</v>
      </c>
      <c r="AB50" s="4">
        <f t="shared" si="5"/>
        <v>0</v>
      </c>
      <c r="AC50" s="4">
        <f t="shared" si="5"/>
        <v>0</v>
      </c>
      <c r="AD50" s="4">
        <f t="shared" si="5"/>
        <v>0</v>
      </c>
    </row>
    <row r="51" spans="1:31" x14ac:dyDescent="0.25">
      <c r="A51" s="1" t="s">
        <v>12</v>
      </c>
      <c r="C51" s="5">
        <f>SUM(C44:C47)</f>
        <v>0</v>
      </c>
      <c r="D51" s="5">
        <f t="shared" ref="D51:AD51" si="6">SUM(D44:D47)</f>
        <v>0</v>
      </c>
      <c r="E51" s="5">
        <f t="shared" si="6"/>
        <v>487</v>
      </c>
      <c r="F51" s="5">
        <f t="shared" si="6"/>
        <v>87</v>
      </c>
      <c r="G51" s="5">
        <f t="shared" si="6"/>
        <v>0</v>
      </c>
      <c r="H51" s="5">
        <f t="shared" si="6"/>
        <v>532</v>
      </c>
      <c r="I51" s="5">
        <f t="shared" si="6"/>
        <v>443</v>
      </c>
      <c r="J51" s="5">
        <f t="shared" si="6"/>
        <v>103</v>
      </c>
      <c r="K51" s="5">
        <f t="shared" si="6"/>
        <v>173</v>
      </c>
      <c r="L51" s="5">
        <f t="shared" si="6"/>
        <v>0</v>
      </c>
      <c r="M51" s="5">
        <f t="shared" si="6"/>
        <v>191</v>
      </c>
      <c r="N51" s="5">
        <f t="shared" si="6"/>
        <v>57</v>
      </c>
      <c r="O51" s="5">
        <f t="shared" si="6"/>
        <v>490</v>
      </c>
      <c r="P51" s="5">
        <f t="shared" si="6"/>
        <v>0</v>
      </c>
      <c r="Q51" s="5">
        <f t="shared" si="6"/>
        <v>42</v>
      </c>
      <c r="R51" s="5">
        <f t="shared" si="6"/>
        <v>0</v>
      </c>
      <c r="S51" s="5">
        <f t="shared" si="6"/>
        <v>525</v>
      </c>
      <c r="T51" s="5">
        <f t="shared" si="6"/>
        <v>517</v>
      </c>
      <c r="U51" s="5">
        <f t="shared" si="6"/>
        <v>0</v>
      </c>
      <c r="V51" s="5">
        <f t="shared" si="6"/>
        <v>0</v>
      </c>
      <c r="W51" s="5">
        <f t="shared" si="6"/>
        <v>0</v>
      </c>
      <c r="X51" s="5">
        <f t="shared" si="6"/>
        <v>64</v>
      </c>
      <c r="Y51" s="5">
        <f t="shared" si="6"/>
        <v>0</v>
      </c>
      <c r="Z51" s="5">
        <f t="shared" si="6"/>
        <v>32</v>
      </c>
      <c r="AA51" s="5">
        <f t="shared" si="6"/>
        <v>0</v>
      </c>
      <c r="AB51" s="5">
        <f t="shared" si="6"/>
        <v>0</v>
      </c>
      <c r="AC51" s="5">
        <f t="shared" si="6"/>
        <v>0</v>
      </c>
      <c r="AD51" s="5">
        <f t="shared" si="6"/>
        <v>0</v>
      </c>
      <c r="AE51" s="31"/>
    </row>
    <row r="52" spans="1:31" x14ac:dyDescent="0.25">
      <c r="J52" s="1" t="s">
        <v>15</v>
      </c>
      <c r="T52" s="4"/>
      <c r="U52" s="19"/>
      <c r="V52" s="4"/>
      <c r="W52" s="19"/>
      <c r="X52" s="4"/>
      <c r="Y52" s="19"/>
      <c r="Z52" s="4"/>
      <c r="AA52" s="19"/>
      <c r="AB52" s="4"/>
      <c r="AC52" s="4"/>
      <c r="AD52" s="4"/>
    </row>
    <row r="53" spans="1:31" x14ac:dyDescent="0.25">
      <c r="A53" s="3" t="s">
        <v>32</v>
      </c>
      <c r="B53" s="3"/>
      <c r="C53" s="20">
        <f t="shared" ref="C53:AD53" si="7">C11+C12</f>
        <v>0</v>
      </c>
      <c r="D53" s="6">
        <f t="shared" si="7"/>
        <v>0</v>
      </c>
      <c r="E53" s="20">
        <f t="shared" si="7"/>
        <v>0</v>
      </c>
      <c r="F53" s="20">
        <f t="shared" si="7"/>
        <v>38</v>
      </c>
      <c r="G53" s="20">
        <f t="shared" si="7"/>
        <v>33</v>
      </c>
      <c r="H53" s="6">
        <f t="shared" si="7"/>
        <v>0</v>
      </c>
      <c r="I53" s="20">
        <f t="shared" si="7"/>
        <v>0</v>
      </c>
      <c r="J53" s="6">
        <f t="shared" si="7"/>
        <v>0</v>
      </c>
      <c r="K53" s="20">
        <f t="shared" si="7"/>
        <v>0</v>
      </c>
      <c r="L53" s="6">
        <f t="shared" si="7"/>
        <v>0</v>
      </c>
      <c r="M53" s="20">
        <f t="shared" si="7"/>
        <v>33</v>
      </c>
      <c r="N53" s="6">
        <f t="shared" si="7"/>
        <v>28</v>
      </c>
      <c r="O53" s="20">
        <f t="shared" si="7"/>
        <v>0</v>
      </c>
      <c r="P53" s="6">
        <f t="shared" si="7"/>
        <v>0</v>
      </c>
      <c r="Q53" s="20">
        <f t="shared" si="7"/>
        <v>0</v>
      </c>
      <c r="R53" s="6">
        <f t="shared" si="7"/>
        <v>28</v>
      </c>
      <c r="S53" s="20">
        <f t="shared" si="7"/>
        <v>0</v>
      </c>
      <c r="T53" s="6">
        <f t="shared" si="7"/>
        <v>0</v>
      </c>
      <c r="U53" s="20">
        <f t="shared" si="7"/>
        <v>0</v>
      </c>
      <c r="V53" s="6">
        <f t="shared" si="7"/>
        <v>0</v>
      </c>
      <c r="W53" s="20">
        <f t="shared" si="7"/>
        <v>0</v>
      </c>
      <c r="X53" s="6">
        <f t="shared" si="7"/>
        <v>0</v>
      </c>
      <c r="Y53" s="20">
        <f t="shared" si="7"/>
        <v>0</v>
      </c>
      <c r="Z53" s="6">
        <f t="shared" si="7"/>
        <v>0</v>
      </c>
      <c r="AA53" s="20">
        <f t="shared" si="7"/>
        <v>0</v>
      </c>
      <c r="AB53" s="6">
        <f t="shared" si="7"/>
        <v>0</v>
      </c>
      <c r="AC53" s="6">
        <f t="shared" si="7"/>
        <v>0</v>
      </c>
      <c r="AD53" s="6">
        <f t="shared" si="7"/>
        <v>0</v>
      </c>
    </row>
    <row r="54" spans="1:31" x14ac:dyDescent="0.25">
      <c r="A54" s="3" t="s">
        <v>33</v>
      </c>
      <c r="B54" s="3"/>
      <c r="C54" s="20">
        <f t="shared" ref="C54:AD54" si="8">C21+C22</f>
        <v>0</v>
      </c>
      <c r="D54" s="6">
        <f t="shared" si="8"/>
        <v>0</v>
      </c>
      <c r="E54" s="20">
        <f t="shared" si="8"/>
        <v>0</v>
      </c>
      <c r="F54" s="6">
        <f t="shared" si="8"/>
        <v>35</v>
      </c>
      <c r="G54" s="20">
        <f t="shared" si="8"/>
        <v>0</v>
      </c>
      <c r="H54" s="6">
        <f t="shared" si="8"/>
        <v>0</v>
      </c>
      <c r="I54" s="20">
        <f t="shared" si="8"/>
        <v>0</v>
      </c>
      <c r="J54" s="6">
        <f t="shared" si="8"/>
        <v>0</v>
      </c>
      <c r="K54" s="20">
        <f t="shared" si="8"/>
        <v>29</v>
      </c>
      <c r="L54" s="6">
        <f t="shared" si="8"/>
        <v>0</v>
      </c>
      <c r="M54" s="20">
        <f t="shared" si="8"/>
        <v>0</v>
      </c>
      <c r="N54" s="6">
        <f t="shared" si="8"/>
        <v>33</v>
      </c>
      <c r="O54" s="20">
        <f t="shared" si="8"/>
        <v>0</v>
      </c>
      <c r="P54" s="6">
        <f t="shared" si="8"/>
        <v>0</v>
      </c>
      <c r="Q54" s="20">
        <f t="shared" si="8"/>
        <v>0</v>
      </c>
      <c r="R54" s="6">
        <f t="shared" si="8"/>
        <v>0</v>
      </c>
      <c r="S54" s="20">
        <f t="shared" si="8"/>
        <v>0</v>
      </c>
      <c r="T54" s="6">
        <f t="shared" si="8"/>
        <v>0</v>
      </c>
      <c r="U54" s="20">
        <f t="shared" si="8"/>
        <v>0</v>
      </c>
      <c r="V54" s="6">
        <f t="shared" si="8"/>
        <v>0</v>
      </c>
      <c r="W54" s="20">
        <f t="shared" si="8"/>
        <v>29</v>
      </c>
      <c r="X54" s="6">
        <f t="shared" si="8"/>
        <v>31</v>
      </c>
      <c r="Y54" s="20">
        <f t="shared" si="8"/>
        <v>29</v>
      </c>
      <c r="Z54" s="6">
        <f t="shared" si="8"/>
        <v>0</v>
      </c>
      <c r="AA54" s="20">
        <f t="shared" si="8"/>
        <v>0</v>
      </c>
      <c r="AB54" s="6">
        <f t="shared" si="8"/>
        <v>0</v>
      </c>
      <c r="AC54" s="6">
        <f t="shared" si="8"/>
        <v>0</v>
      </c>
      <c r="AD54" s="6">
        <f t="shared" si="8"/>
        <v>0</v>
      </c>
    </row>
    <row r="55" spans="1:31" x14ac:dyDescent="0.25">
      <c r="A55" s="3" t="s">
        <v>34</v>
      </c>
      <c r="B55" s="3"/>
      <c r="C55" s="20">
        <f t="shared" ref="C55:AD55" si="9">C31+C32</f>
        <v>0</v>
      </c>
      <c r="D55" s="6">
        <f t="shared" si="9"/>
        <v>0</v>
      </c>
      <c r="E55" s="20">
        <f t="shared" si="9"/>
        <v>0</v>
      </c>
      <c r="F55" s="6">
        <f t="shared" si="9"/>
        <v>38</v>
      </c>
      <c r="G55" s="20">
        <f t="shared" si="9"/>
        <v>0</v>
      </c>
      <c r="H55" s="6">
        <f t="shared" si="9"/>
        <v>0</v>
      </c>
      <c r="I55" s="20">
        <f t="shared" si="9"/>
        <v>0</v>
      </c>
      <c r="J55" s="6">
        <f t="shared" si="9"/>
        <v>0</v>
      </c>
      <c r="K55" s="20">
        <f t="shared" si="9"/>
        <v>29</v>
      </c>
      <c r="L55" s="6">
        <f t="shared" si="9"/>
        <v>0</v>
      </c>
      <c r="M55" s="20">
        <f t="shared" si="9"/>
        <v>28</v>
      </c>
      <c r="N55" s="6">
        <f t="shared" si="9"/>
        <v>31</v>
      </c>
      <c r="O55" s="20">
        <f t="shared" si="9"/>
        <v>0</v>
      </c>
      <c r="P55" s="6">
        <f t="shared" si="9"/>
        <v>0</v>
      </c>
      <c r="Q55" s="20">
        <f t="shared" si="9"/>
        <v>0</v>
      </c>
      <c r="R55" s="6">
        <f t="shared" si="9"/>
        <v>0</v>
      </c>
      <c r="S55" s="20">
        <f t="shared" si="9"/>
        <v>0</v>
      </c>
      <c r="T55" s="6">
        <f t="shared" si="9"/>
        <v>0</v>
      </c>
      <c r="U55" s="20">
        <f t="shared" si="9"/>
        <v>0</v>
      </c>
      <c r="V55" s="6">
        <f t="shared" si="9"/>
        <v>0</v>
      </c>
      <c r="W55" s="20">
        <f t="shared" si="9"/>
        <v>29</v>
      </c>
      <c r="X55" s="6">
        <f t="shared" si="9"/>
        <v>0</v>
      </c>
      <c r="Y55" s="20">
        <f t="shared" si="9"/>
        <v>34</v>
      </c>
      <c r="Z55" s="6">
        <f t="shared" si="9"/>
        <v>0</v>
      </c>
      <c r="AA55" s="20">
        <f t="shared" si="9"/>
        <v>16</v>
      </c>
      <c r="AB55" s="6">
        <f t="shared" si="9"/>
        <v>0</v>
      </c>
      <c r="AC55" s="6">
        <f t="shared" si="9"/>
        <v>0</v>
      </c>
      <c r="AD55" s="6">
        <f t="shared" si="9"/>
        <v>0</v>
      </c>
    </row>
    <row r="56" spans="1:31" x14ac:dyDescent="0.25">
      <c r="A56" s="3" t="s">
        <v>35</v>
      </c>
      <c r="B56" s="3"/>
      <c r="C56" s="20">
        <f t="shared" ref="C56:AD56" si="10">C41+C42</f>
        <v>0</v>
      </c>
      <c r="D56" s="6">
        <f t="shared" si="10"/>
        <v>0</v>
      </c>
      <c r="E56" s="20">
        <f t="shared" si="10"/>
        <v>0</v>
      </c>
      <c r="F56" s="6">
        <f t="shared" si="10"/>
        <v>32</v>
      </c>
      <c r="G56" s="20">
        <f t="shared" si="10"/>
        <v>0</v>
      </c>
      <c r="H56" s="6">
        <f t="shared" si="10"/>
        <v>0</v>
      </c>
      <c r="I56" s="20">
        <f t="shared" si="10"/>
        <v>0</v>
      </c>
      <c r="J56" s="6">
        <f t="shared" si="10"/>
        <v>0</v>
      </c>
      <c r="K56" s="20">
        <f t="shared" si="10"/>
        <v>28</v>
      </c>
      <c r="L56" s="6">
        <f t="shared" si="10"/>
        <v>0</v>
      </c>
      <c r="M56" s="20">
        <f t="shared" si="10"/>
        <v>29</v>
      </c>
      <c r="N56" s="6">
        <f t="shared" si="10"/>
        <v>35</v>
      </c>
      <c r="O56" s="20">
        <f t="shared" si="10"/>
        <v>0</v>
      </c>
      <c r="P56" s="6">
        <f t="shared" si="10"/>
        <v>0</v>
      </c>
      <c r="Q56" s="20">
        <f t="shared" si="10"/>
        <v>0</v>
      </c>
      <c r="R56" s="6">
        <f t="shared" si="10"/>
        <v>0</v>
      </c>
      <c r="S56" s="20">
        <f t="shared" si="10"/>
        <v>0</v>
      </c>
      <c r="T56" s="6">
        <f t="shared" si="10"/>
        <v>0</v>
      </c>
      <c r="U56" s="20">
        <f t="shared" si="10"/>
        <v>0</v>
      </c>
      <c r="V56" s="6">
        <f t="shared" si="10"/>
        <v>0</v>
      </c>
      <c r="W56" s="20">
        <f t="shared" si="10"/>
        <v>0</v>
      </c>
      <c r="X56" s="6">
        <f t="shared" si="10"/>
        <v>0</v>
      </c>
      <c r="Y56" s="20">
        <f t="shared" si="10"/>
        <v>32</v>
      </c>
      <c r="Z56" s="6">
        <f t="shared" si="10"/>
        <v>0</v>
      </c>
      <c r="AA56" s="20">
        <f t="shared" si="10"/>
        <v>20</v>
      </c>
      <c r="AB56" s="6">
        <f t="shared" si="10"/>
        <v>0</v>
      </c>
      <c r="AC56" s="6">
        <f t="shared" si="10"/>
        <v>0</v>
      </c>
      <c r="AD56" s="6">
        <f t="shared" si="10"/>
        <v>0</v>
      </c>
    </row>
    <row r="57" spans="1:31" x14ac:dyDescent="0.25">
      <c r="A57" s="3" t="s">
        <v>12</v>
      </c>
      <c r="B57" s="3"/>
      <c r="C57" s="7">
        <f t="shared" ref="C57:AD57" si="11">C53+C54+C55+C56</f>
        <v>0</v>
      </c>
      <c r="D57" s="7">
        <f t="shared" si="11"/>
        <v>0</v>
      </c>
      <c r="E57" s="7">
        <f t="shared" si="11"/>
        <v>0</v>
      </c>
      <c r="F57" s="7">
        <f t="shared" si="11"/>
        <v>143</v>
      </c>
      <c r="G57" s="7">
        <f t="shared" si="11"/>
        <v>33</v>
      </c>
      <c r="H57" s="7">
        <f t="shared" si="11"/>
        <v>0</v>
      </c>
      <c r="I57" s="7">
        <f t="shared" si="11"/>
        <v>0</v>
      </c>
      <c r="J57" s="7">
        <f t="shared" si="11"/>
        <v>0</v>
      </c>
      <c r="K57" s="7">
        <f t="shared" si="11"/>
        <v>86</v>
      </c>
      <c r="L57" s="7">
        <f t="shared" si="11"/>
        <v>0</v>
      </c>
      <c r="M57" s="7">
        <f t="shared" si="11"/>
        <v>90</v>
      </c>
      <c r="N57" s="7">
        <f t="shared" si="11"/>
        <v>127</v>
      </c>
      <c r="O57" s="7">
        <f t="shared" si="11"/>
        <v>0</v>
      </c>
      <c r="P57" s="7">
        <f t="shared" si="11"/>
        <v>0</v>
      </c>
      <c r="Q57" s="7">
        <f t="shared" si="11"/>
        <v>0</v>
      </c>
      <c r="R57" s="7">
        <f t="shared" si="11"/>
        <v>28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 t="shared" si="11"/>
        <v>58</v>
      </c>
      <c r="X57" s="7">
        <f t="shared" si="11"/>
        <v>31</v>
      </c>
      <c r="Y57" s="7">
        <f t="shared" si="11"/>
        <v>95</v>
      </c>
      <c r="Z57" s="7">
        <f t="shared" si="11"/>
        <v>0</v>
      </c>
      <c r="AA57" s="7">
        <f t="shared" si="11"/>
        <v>36</v>
      </c>
      <c r="AB57" s="7">
        <f t="shared" si="11"/>
        <v>0</v>
      </c>
      <c r="AC57" s="7">
        <f t="shared" si="11"/>
        <v>0</v>
      </c>
      <c r="AD57" s="7">
        <f t="shared" si="11"/>
        <v>0</v>
      </c>
      <c r="AE57" s="31"/>
    </row>
    <row r="58" spans="1:31" x14ac:dyDescent="0.25">
      <c r="A58" s="8"/>
      <c r="B58" s="8"/>
      <c r="C58" s="21"/>
      <c r="D58" s="8"/>
      <c r="E58" s="21"/>
      <c r="F58" s="8"/>
      <c r="G58" s="21"/>
      <c r="H58" s="8"/>
      <c r="I58" s="21"/>
      <c r="O58" s="15" t="s">
        <v>16</v>
      </c>
    </row>
    <row r="59" spans="1:31" x14ac:dyDescent="0.25">
      <c r="A59" s="8"/>
      <c r="B59" s="8"/>
      <c r="C59" s="21"/>
      <c r="D59" s="8"/>
      <c r="E59" s="21"/>
      <c r="F59" s="8"/>
      <c r="G59" s="21"/>
      <c r="H59" s="8"/>
      <c r="I59" s="21"/>
    </row>
    <row r="60" spans="1:31" x14ac:dyDescent="0.25">
      <c r="A60" s="8"/>
      <c r="B60" s="8"/>
      <c r="C60" s="21"/>
      <c r="D60" s="8"/>
      <c r="E60" s="21"/>
      <c r="F60" s="8"/>
      <c r="G60" s="21"/>
      <c r="H60" s="8"/>
      <c r="I60" s="21"/>
    </row>
    <row r="61" spans="1:31" x14ac:dyDescent="0.25">
      <c r="A61" s="8"/>
      <c r="B61" s="8"/>
      <c r="C61" s="21"/>
      <c r="D61" s="8"/>
      <c r="E61" s="21"/>
      <c r="F61" s="8"/>
      <c r="G61" s="21"/>
      <c r="H61" s="8"/>
      <c r="I61" s="21"/>
    </row>
    <row r="62" spans="1:31" x14ac:dyDescent="0.25">
      <c r="A62" s="8"/>
      <c r="D62" s="8"/>
      <c r="E62" s="21"/>
      <c r="F62" s="8"/>
      <c r="G62" s="21"/>
      <c r="H62" s="8"/>
      <c r="I62" s="21"/>
    </row>
    <row r="63" spans="1:31" x14ac:dyDescent="0.25">
      <c r="A63" s="8"/>
      <c r="D63" s="8"/>
      <c r="E63" s="21"/>
      <c r="F63" s="8"/>
      <c r="G63" s="21"/>
      <c r="H63" s="8"/>
      <c r="I63" s="21"/>
    </row>
    <row r="64" spans="1:31" x14ac:dyDescent="0.25">
      <c r="A64" s="8"/>
      <c r="D64" s="8"/>
      <c r="E64" s="21"/>
      <c r="F64" s="8"/>
      <c r="G64" s="21"/>
      <c r="H64" s="8"/>
      <c r="I64" s="21"/>
    </row>
    <row r="65" spans="1:8" x14ac:dyDescent="0.25">
      <c r="A65" s="8"/>
      <c r="E65" s="24"/>
      <c r="H65" s="8"/>
    </row>
    <row r="66" spans="1:8" x14ac:dyDescent="0.25">
      <c r="A66" s="8"/>
      <c r="E66" s="24"/>
      <c r="H66" s="8"/>
    </row>
    <row r="67" spans="1:8" x14ac:dyDescent="0.25">
      <c r="A67" s="8"/>
      <c r="H67" s="8"/>
    </row>
    <row r="68" spans="1:8" x14ac:dyDescent="0.25">
      <c r="A68" s="8"/>
      <c r="H68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</dc:creator>
  <cp:lastModifiedBy>Darrell Oakden</cp:lastModifiedBy>
  <dcterms:created xsi:type="dcterms:W3CDTF">2013-04-23T05:11:08Z</dcterms:created>
  <dcterms:modified xsi:type="dcterms:W3CDTF">2023-03-10T08:50:01Z</dcterms:modified>
</cp:coreProperties>
</file>